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7" activeTab="6"/>
  </bookViews>
  <sheets>
    <sheet name="Титульный лист" sheetId="1" r:id="rId1"/>
    <sheet name="админ-тер. устройство" sheetId="2" r:id="rId2"/>
    <sheet name="демография" sheetId="3" r:id="rId3"/>
    <sheet name="администрация" sheetId="4" r:id="rId4"/>
    <sheet name="связь" sheetId="5" r:id="rId5"/>
    <sheet name="дороги" sheetId="6" r:id="rId6"/>
    <sheet name="социальная сфера" sheetId="7" r:id="rId7"/>
    <sheet name="сельское хозяйство" sheetId="8" r:id="rId8"/>
    <sheet name="экономические показатели" sheetId="9" r:id="rId9"/>
    <sheet name="финансы" sheetId="10" r:id="rId10"/>
    <sheet name="муницип.собственность" sheetId="11" r:id="rId11"/>
    <sheet name="ГО и ЧС" sheetId="12" r:id="rId12"/>
  </sheets>
  <definedNames>
    <definedName name="_xlnm.Print_Area" localSheetId="11">'ГО и ЧС'!$A$1:$R$65</definedName>
  </definedNames>
  <calcPr fullCalcOnLoad="1"/>
</workbook>
</file>

<file path=xl/sharedStrings.xml><?xml version="1.0" encoding="utf-8"?>
<sst xmlns="http://schemas.openxmlformats.org/spreadsheetml/2006/main" count="1106" uniqueCount="783">
  <si>
    <t xml:space="preserve">Паспорт муниципального образования  Таштыпский район на 01.01.2023                                                                                       </t>
  </si>
  <si>
    <t>1. Сведения об административно-территориальном устройстве</t>
  </si>
  <si>
    <t>1.1</t>
  </si>
  <si>
    <t>Наименование муниципального образования</t>
  </si>
  <si>
    <t>Таштыпский район</t>
  </si>
  <si>
    <t>1.2</t>
  </si>
  <si>
    <t>Административный центр</t>
  </si>
  <si>
    <t>с. Таштып</t>
  </si>
  <si>
    <t>1.3</t>
  </si>
  <si>
    <t>Дата образования муниципального образования</t>
  </si>
  <si>
    <t>28 сентября 2002г</t>
  </si>
  <si>
    <t>1.4</t>
  </si>
  <si>
    <t>Исполнительный орган власти</t>
  </si>
  <si>
    <t>Администрация Таштыпского района</t>
  </si>
  <si>
    <t>юридический адрес</t>
  </si>
  <si>
    <t>Россия, Республика Хакасия,с.Таштып, ул.Ленина,35</t>
  </si>
  <si>
    <t>1.5</t>
  </si>
  <si>
    <t>Представительный орган власти</t>
  </si>
  <si>
    <t>Районный Совет депутатов муниципального образования Таштыпский район</t>
  </si>
  <si>
    <t>1.6</t>
  </si>
  <si>
    <t>Дата, номер регистрации Устава МО</t>
  </si>
  <si>
    <t>24 июня 2005 № 48 ( с последующими изменениями)</t>
  </si>
  <si>
    <t>1.7</t>
  </si>
  <si>
    <t>Реквизиты Стратегии социально-экономического развития муниципального образования  (дата и номер решения)</t>
  </si>
  <si>
    <t>№99 от 22.02.2019г</t>
  </si>
  <si>
    <t>1.8</t>
  </si>
  <si>
    <t xml:space="preserve">Реквизиты Плана мероприятий по реализации Стратегии социально-экономического развития муниципального образования </t>
  </si>
  <si>
    <t>№679 от 25.12.2019г</t>
  </si>
  <si>
    <t>1.9</t>
  </si>
  <si>
    <t>Перечень поселений входящих в состав муниципального образования</t>
  </si>
  <si>
    <t>1) МО Арбатский сельсовет;         2) МО Анчульский сельсовет;      3) МО Бутрахтинский сельсовет;  4)МО Большесейский сельсовет; 5)  МО Имекский сельсовет;          6) МО Нижнесирский сельсовет;  7) МО Матурский сельсовет;       8)  МО Таштыпский сельсовет</t>
  </si>
  <si>
    <t>1.10</t>
  </si>
  <si>
    <t>Расстояние (км) от административного центра муниципального образования до г. Абакана</t>
  </si>
  <si>
    <t>153 км</t>
  </si>
  <si>
    <t>1.11</t>
  </si>
  <si>
    <t>Расстояние от административного центра поселений до административного центра муниципального образования района, км</t>
  </si>
  <si>
    <t>1) Арбаты 53 км.,                  2) Анчул — 40 км.,               3) Бутрахты — 9 км.,           4) Большая Сея — 9 км;     5) Имек — 7 км;                   6) Нижние Сиры — 12 км;  7) Матур — 40 км</t>
  </si>
  <si>
    <t>1.12</t>
  </si>
  <si>
    <t xml:space="preserve">Площадь муниципального образования поселения, га </t>
  </si>
  <si>
    <t>1.13</t>
  </si>
  <si>
    <t>Водные ресурсы, в т.ч.:</t>
  </si>
  <si>
    <t>реки (протяженность на территории МО, название), км</t>
  </si>
  <si>
    <t>р.Она 157 км, р.Таштып 136 км, р.Малый Абакан 117 км, р.Джебаш 84 км, р.Чехан 62 км, р.Карасибо 57 км, р.Большой Арбат 43 км, р.Уртень 38 км, р.Большой Анзас 41 км, р.Большой Он 52 км, р.Матур 46 км, р.Карасума 46 км, р.Откыл 24 км, р.Кизас 31 км, р.Бедуй 34 км, р.Имек 24 км, р.Большая Сея 26 км, р.Малый Таштып 45 км, р.Еринат 30 км, р.Кубуй 16 км, р.Камзас 30 км, р.Кабансук  32 км, р.Каратош 45 км, малых рек более 158, общей протяженностью 3417 кв.м.</t>
  </si>
  <si>
    <t>озера (площадь, название), кв. км</t>
  </si>
  <si>
    <t>оз.Кара-Куль (Черное озеро) -348 кв.км, оз.Каирсуну-Эйкикуль -80 кв.км, оз.Мелкое – 70 кв.км, оз.Бедуйское – 25 кв.км, оз.Маранкуль – 76 кв.км, оз.Анзеркуль – 119 кв.км, Мелких озер – 96, общей площадью – 493 кв.км.</t>
  </si>
  <si>
    <t>водохранилище (площадь, название) кв. км</t>
  </si>
  <si>
    <t>искусственный водный объект кв. км</t>
  </si>
  <si>
    <t>2. Демографические сведения</t>
  </si>
  <si>
    <t>№ п/п</t>
  </si>
  <si>
    <t>наименование показателя</t>
  </si>
  <si>
    <t>Ед. измерения</t>
  </si>
  <si>
    <t>На              01.01.2023</t>
  </si>
  <si>
    <t>2.1</t>
  </si>
  <si>
    <t xml:space="preserve">Численность постоянного населения </t>
  </si>
  <si>
    <t>человек</t>
  </si>
  <si>
    <t>2.1.1</t>
  </si>
  <si>
    <t xml:space="preserve">численность постоянного городского населения </t>
  </si>
  <si>
    <t>2.1.2</t>
  </si>
  <si>
    <t xml:space="preserve">численность постоянного сельского населения </t>
  </si>
  <si>
    <t>2.2</t>
  </si>
  <si>
    <t>численность постоянного населения в возрасте моложе трудоспособного</t>
  </si>
  <si>
    <t>2.3</t>
  </si>
  <si>
    <t>численность постоянного населения в трудоспособном возрасте</t>
  </si>
  <si>
    <t>2.4</t>
  </si>
  <si>
    <t>численность постоянного населения в возрасте старше трудоспособного</t>
  </si>
  <si>
    <t>2.5</t>
  </si>
  <si>
    <t>численность постоянного населения - мужчины</t>
  </si>
  <si>
    <t>2.6</t>
  </si>
  <si>
    <t>численность постоянного населения - женщины</t>
  </si>
  <si>
    <t>2.7</t>
  </si>
  <si>
    <t>Численность занятых в экономике, в том числе</t>
  </si>
  <si>
    <t>2.7.1</t>
  </si>
  <si>
    <t>Численность занятых в МСП, включая микропредриятия</t>
  </si>
  <si>
    <t>2.8</t>
  </si>
  <si>
    <t>Численность безработных граждан, зарегистрированных в государственном учреждении службы занятости</t>
  </si>
  <si>
    <t>2.9</t>
  </si>
  <si>
    <t>Уровень зарегистрированной безработицы (к трудоспособному населению в трудоспособном возрасте)</t>
  </si>
  <si>
    <t>%</t>
  </si>
  <si>
    <t>2.10</t>
  </si>
  <si>
    <t>Численность пенсионеров</t>
  </si>
  <si>
    <t>2.11</t>
  </si>
  <si>
    <t>Число домохозяйств</t>
  </si>
  <si>
    <t>ед.</t>
  </si>
  <si>
    <t>2.12</t>
  </si>
  <si>
    <t>Средний размер домохозяйств</t>
  </si>
  <si>
    <t>2.13</t>
  </si>
  <si>
    <t xml:space="preserve">Количество родившихся </t>
  </si>
  <si>
    <t>2.14</t>
  </si>
  <si>
    <t xml:space="preserve">Количество умерших </t>
  </si>
  <si>
    <t>2.15</t>
  </si>
  <si>
    <t>Естественный прирост (+), убыль (-) населения</t>
  </si>
  <si>
    <t>2.16</t>
  </si>
  <si>
    <t xml:space="preserve">Количество выбывших </t>
  </si>
  <si>
    <t>2.17</t>
  </si>
  <si>
    <t xml:space="preserve">Количество прибывших </t>
  </si>
  <si>
    <t>2.18</t>
  </si>
  <si>
    <t>Миграционный прирост (+), убыль (-) населения</t>
  </si>
  <si>
    <t>2.19</t>
  </si>
  <si>
    <t>Число браков</t>
  </si>
  <si>
    <t>2.20</t>
  </si>
  <si>
    <t>Число разводов</t>
  </si>
  <si>
    <t>*Структура численности населения за 2021 год</t>
  </si>
  <si>
    <t>3. Сведения об администрации муниципального образования</t>
  </si>
  <si>
    <t>3.1. Сведения о структуре администрации муниципального образования на 01.01.2023</t>
  </si>
  <si>
    <t>Наименование подразделения</t>
  </si>
  <si>
    <t>Количество муниципальных служащих</t>
  </si>
  <si>
    <t>3.2. Распределение муниципальных служащих по должностям муниципальной службы</t>
  </si>
  <si>
    <t>Группа должностей</t>
  </si>
  <si>
    <t>Количество (чел.)</t>
  </si>
  <si>
    <t>В том числе прошедших аттестацию</t>
  </si>
  <si>
    <t>1.</t>
  </si>
  <si>
    <t>Муниципальные должности</t>
  </si>
  <si>
    <t>2.</t>
  </si>
  <si>
    <t>Должности муниципальной службы, в т.ч. по группам:</t>
  </si>
  <si>
    <t>Высшие должности</t>
  </si>
  <si>
    <t>Главные должности</t>
  </si>
  <si>
    <t>Ведущие должности</t>
  </si>
  <si>
    <t>Старшие должности</t>
  </si>
  <si>
    <t>Младшие должности</t>
  </si>
  <si>
    <t>3.</t>
  </si>
  <si>
    <t>Итого:</t>
  </si>
  <si>
    <t>3.3. Деятельность администрации муниципального образования</t>
  </si>
  <si>
    <t>Удовлетворенность населения деятельностью органов местного самоуправления</t>
  </si>
  <si>
    <t>4. Сведения об инфраструктуре связи муниципального образования</t>
  </si>
  <si>
    <t>Наименование показателя</t>
  </si>
  <si>
    <t>На            01.01.2023</t>
  </si>
  <si>
    <t>4.1</t>
  </si>
  <si>
    <t xml:space="preserve">Количество стационарных отделений почтовой связи </t>
  </si>
  <si>
    <t xml:space="preserve">ед. </t>
  </si>
  <si>
    <t>4.2</t>
  </si>
  <si>
    <t>Количество населенных пунктов, на территории которых не расположены учреждения почтовой связи</t>
  </si>
  <si>
    <t>4.3</t>
  </si>
  <si>
    <t>Количество телефонизированных сельских населенных пунктов</t>
  </si>
  <si>
    <t>4.4</t>
  </si>
  <si>
    <t>Количество таксофонов</t>
  </si>
  <si>
    <t>4.5</t>
  </si>
  <si>
    <t>Количество операторов сотовой связи</t>
  </si>
  <si>
    <t>5. Сведения о дорожно-транспортной инфраструктуре</t>
  </si>
  <si>
    <t>Протяжен-ность (км)</t>
  </si>
  <si>
    <t>% к общей протяженности дорог</t>
  </si>
  <si>
    <t>5.1</t>
  </si>
  <si>
    <t>Протяженность автомобильных дорог, расположенных на территории муниципального образования, всего:</t>
  </si>
  <si>
    <t>х</t>
  </si>
  <si>
    <t>5.1.1</t>
  </si>
  <si>
    <t>федерального значения</t>
  </si>
  <si>
    <t>5.1.2</t>
  </si>
  <si>
    <t>регионального и межмуниципального значения</t>
  </si>
  <si>
    <t>5.1.3</t>
  </si>
  <si>
    <t>местного значения:</t>
  </si>
  <si>
    <t>5.1.3.1</t>
  </si>
  <si>
    <t>поселений (автодороги, расположенные в границах населенных пунктов поселений)</t>
  </si>
  <si>
    <t>в том числе: с твердым покрытием</t>
  </si>
  <si>
    <t>из них с усовершенствованным покрытием (асфальтобетон, бетон)</t>
  </si>
  <si>
    <t>5.1.3.2</t>
  </si>
  <si>
    <t>муниципального района (автодороги, соединяющие населенные пункты в границах муниципального района)</t>
  </si>
  <si>
    <t>5.1.3.3</t>
  </si>
  <si>
    <t>городского округа (автодороги, расположенные в границах городского округа)</t>
  </si>
  <si>
    <t>5.2</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</si>
  <si>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</si>
  <si>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5.3</t>
  </si>
  <si>
    <t>Отремонтировано дорог с твердым покрытием, в том числе:</t>
  </si>
  <si>
    <t>5.3.1</t>
  </si>
  <si>
    <t>капитальным ремонтом</t>
  </si>
  <si>
    <t>5.3.2</t>
  </si>
  <si>
    <t>ремонтом</t>
  </si>
  <si>
    <t>5.3.3</t>
  </si>
  <si>
    <t xml:space="preserve">реконструировано </t>
  </si>
  <si>
    <t>5.4</t>
  </si>
  <si>
    <t>Количество мостов и путепроводов на автомобильных дорогах</t>
  </si>
  <si>
    <t>их протяженность</t>
  </si>
  <si>
    <t>5.5</t>
  </si>
  <si>
    <t>Расходы на дорожное хозяйство, тыс.руб.</t>
  </si>
  <si>
    <t>%  в структуре бюджета</t>
  </si>
  <si>
    <t>6. Социальная сфера муниципального образования</t>
  </si>
  <si>
    <t>6.1. Сведения о социальном обеспечении</t>
  </si>
  <si>
    <t>На 01.01.2023</t>
  </si>
  <si>
    <t>6.1.1.</t>
  </si>
  <si>
    <t>Число многодетных семей, всего</t>
  </si>
  <si>
    <t>6.1.1.1.</t>
  </si>
  <si>
    <t>в них детей</t>
  </si>
  <si>
    <t>6.1.1.1.1.</t>
  </si>
  <si>
    <t>в том числе приемных (опекунских) многодетных семей</t>
  </si>
  <si>
    <t>6.1.2.</t>
  </si>
  <si>
    <t>Семьи с детьми-инвалидами, всего</t>
  </si>
  <si>
    <t>6.1.2.1</t>
  </si>
  <si>
    <t>в них детей-инвалидов</t>
  </si>
  <si>
    <t>6.1.2.2</t>
  </si>
  <si>
    <t>количество семей с двумя и более детьми-инвалидами</t>
  </si>
  <si>
    <t>6.1.3</t>
  </si>
  <si>
    <t>Число получателей государственного ежемесячного пособия на ребенка</t>
  </si>
  <si>
    <t>6.1.4</t>
  </si>
  <si>
    <t>Число детей, на которых выплачивается государственное ежемесячное пособие</t>
  </si>
  <si>
    <t>6.1.5</t>
  </si>
  <si>
    <t>Количество инвалидов (состоящих на учете в органах соцзащиты), в том числе:</t>
  </si>
  <si>
    <t>6.1.5.1</t>
  </si>
  <si>
    <t>инвалидов ВОВ</t>
  </si>
  <si>
    <t>6.1.6</t>
  </si>
  <si>
    <t>Численность человек, получивших материальную помощь</t>
  </si>
  <si>
    <t>6.1.6.1</t>
  </si>
  <si>
    <t>на общую сумму</t>
  </si>
  <si>
    <t>тыс. руб.</t>
  </si>
  <si>
    <t>6.1.7</t>
  </si>
  <si>
    <t>Численность человек, получивших материальную помощь в виде социального контракта</t>
  </si>
  <si>
    <t>6.1.8</t>
  </si>
  <si>
    <t>Число граждан, получающих социальное обслуживание на дому</t>
  </si>
  <si>
    <t>6.1.9</t>
  </si>
  <si>
    <t>Количество граждан, получивших социальные услуги в учреждениях социального обслуживания</t>
  </si>
  <si>
    <t>6.1.10</t>
  </si>
  <si>
    <t>Количество граждан, получающих меры социальной поддержки, всего, из них:</t>
  </si>
  <si>
    <t>6.1.10.1</t>
  </si>
  <si>
    <t>участники ВОВ</t>
  </si>
  <si>
    <t>6.1.10.2</t>
  </si>
  <si>
    <t>труженики тыла</t>
  </si>
  <si>
    <t>6.1.10.3</t>
  </si>
  <si>
    <t>реабилитированные граждане</t>
  </si>
  <si>
    <t>6.1.11</t>
  </si>
  <si>
    <t>Численность детей и подростков, охваченных организованными формами отдыха и оздоровления в течение года</t>
  </si>
  <si>
    <t>6.1.11.1</t>
  </si>
  <si>
    <t>из них детей, находящихся в трудной жизненной ситуации</t>
  </si>
  <si>
    <t>6.1.12</t>
  </si>
  <si>
    <t>Численность детей и подростков, охваченных организованными формами отдыха и оздоровления в летний период</t>
  </si>
  <si>
    <t>6.1.12.1</t>
  </si>
  <si>
    <t>6.2. Сведения о сфере культуры</t>
  </si>
  <si>
    <t>6.2.1</t>
  </si>
  <si>
    <t>Число организаций культурно-досугового типа (включая обособленные подразделения) на конец отчетного года</t>
  </si>
  <si>
    <t>6.2.1.1</t>
  </si>
  <si>
    <t>Уровень фактической обеспеченности клубами и учреждениями клубного типа от нормативной потребности</t>
  </si>
  <si>
    <t>6.2.2</t>
  </si>
  <si>
    <t>Численность работников в организациях культурно-досугового типа</t>
  </si>
  <si>
    <t>6.2.2.1</t>
  </si>
  <si>
    <t>в том числе относящихся к основному персоналу</t>
  </si>
  <si>
    <t>6.2.3</t>
  </si>
  <si>
    <t>Вместимость зрительных залов</t>
  </si>
  <si>
    <t>6.2.4</t>
  </si>
  <si>
    <t>Число библиотек и библиотек-филиалов на конец отчетного года</t>
  </si>
  <si>
    <t>6.2.5</t>
  </si>
  <si>
    <t>Численность работников библиотек</t>
  </si>
  <si>
    <t>6.2.5.1</t>
  </si>
  <si>
    <t>из общей численности работников – основной персонал</t>
  </si>
  <si>
    <t>6.2.6</t>
  </si>
  <si>
    <t>Формирование библиотечного фонда на физических (материальных) носителях, всего документов на конец отчетного года</t>
  </si>
  <si>
    <t>тыс.экз.</t>
  </si>
  <si>
    <t>6.2.7</t>
  </si>
  <si>
    <t>Число зарегистрированных пользователей библиотек</t>
  </si>
  <si>
    <t>6.2.8</t>
  </si>
  <si>
    <t>Число посещений библиотеки в стационарных условиях, вне стационара</t>
  </si>
  <si>
    <t>тыс. чел.</t>
  </si>
  <si>
    <t>6.2.9</t>
  </si>
  <si>
    <t>Количество музеев</t>
  </si>
  <si>
    <t>6.2.10</t>
  </si>
  <si>
    <t>Численность работников в музеях</t>
  </si>
  <si>
    <t>6.2.10.1</t>
  </si>
  <si>
    <t>из общего числа – основной персонал</t>
  </si>
  <si>
    <t>6.2.11</t>
  </si>
  <si>
    <t>Число предметов основного фонда музея на конец года</t>
  </si>
  <si>
    <t>6.2.12</t>
  </si>
  <si>
    <t>Число посещений музея – всего</t>
  </si>
  <si>
    <t>6.2.13</t>
  </si>
  <si>
    <t>Число детских  школ искусств</t>
  </si>
  <si>
    <t>6.2.14</t>
  </si>
  <si>
    <t>Всего обучающихся на начало учебного года</t>
  </si>
  <si>
    <t>6.2.15</t>
  </si>
  <si>
    <t>Число детских музыкальных школ</t>
  </si>
  <si>
    <t>6.2.16</t>
  </si>
  <si>
    <t>Численность учащихся в детских музыкальных школах</t>
  </si>
  <si>
    <t>6.2.17</t>
  </si>
  <si>
    <t>Число детских художественных  школ</t>
  </si>
  <si>
    <t>6.2.18</t>
  </si>
  <si>
    <t>Численность учащихся в детских художественных  школах</t>
  </si>
  <si>
    <t>6.2.19</t>
  </si>
  <si>
    <t>Количество учреждений культуры и искусства, требующих капитального ремонта</t>
  </si>
  <si>
    <t>6.2.20</t>
  </si>
  <si>
    <t>Доходы от основных видов уставной деятельности учреждений культуры и искусства</t>
  </si>
  <si>
    <t>6.2.21</t>
  </si>
  <si>
    <t>Расходы муниципального бюджета на культуру - всего</t>
  </si>
  <si>
    <t>6.2.21.1</t>
  </si>
  <si>
    <t>расходы муниципального бюджета на оплату труда работников учреждений культуры и искусства</t>
  </si>
  <si>
    <t>6.3. Сведения по физической культуре и спорту</t>
  </si>
  <si>
    <t>6.3.1</t>
  </si>
  <si>
    <t>Количество спортивных сооружений, в том числе:</t>
  </si>
  <si>
    <t>6.3.1.1</t>
  </si>
  <si>
    <t>количество спортивных залов</t>
  </si>
  <si>
    <t>6.3.1.2</t>
  </si>
  <si>
    <t>количество плавательных бассейнов</t>
  </si>
  <si>
    <t>6.3.1.3</t>
  </si>
  <si>
    <t>количество стадионов</t>
  </si>
  <si>
    <t>6.3.1.4</t>
  </si>
  <si>
    <t>количество плоскостных спортивных сооружений</t>
  </si>
  <si>
    <t>6.3.2</t>
  </si>
  <si>
    <t>Количество систематически занимающихся физической культурой и спортом</t>
  </si>
  <si>
    <t>6.3.2.1</t>
  </si>
  <si>
    <t>численность занимающихся физической культурой и спортом в организациях дополнительного образования детей, в том числе осуществляющих спортивную подготовку</t>
  </si>
  <si>
    <t>6.3.3</t>
  </si>
  <si>
    <t>Численность штатных работников физической культуры и спорта</t>
  </si>
  <si>
    <t>6.3.4</t>
  </si>
  <si>
    <t>Количество организаций, осуществляющих спортивную подготовку</t>
  </si>
  <si>
    <t>6.3.5</t>
  </si>
  <si>
    <t>Численность занимающихся в организациях, осуществляющих спортивную подготовку</t>
  </si>
  <si>
    <t>6.3.6</t>
  </si>
  <si>
    <t>Доходы от основных видов уставной деятельности организаций физической культуры и спорта - всего</t>
  </si>
  <si>
    <t>6.3.7</t>
  </si>
  <si>
    <t>Расходы (из всех уровней бюджетной системы, а так же внебюджетных источников) на:</t>
  </si>
  <si>
    <t>6.3.7.1</t>
  </si>
  <si>
    <t>капитальный ремонт спортивных сооружений</t>
  </si>
  <si>
    <t>6.3.7.2</t>
  </si>
  <si>
    <t>реконструкцию и строительство спортивных сооружений</t>
  </si>
  <si>
    <t>6.4. Сведения о сфере здравоохранения</t>
  </si>
  <si>
    <t>6.4.1</t>
  </si>
  <si>
    <t>Число населенных пунктов, населению которых оказывается первичная врачебная медико-санитарная помощь (амбулатория, поликлиника)</t>
  </si>
  <si>
    <t>6.4.2</t>
  </si>
  <si>
    <t>Число населенных пунктов, населению которых оказывается первичная доврачебная медико-санитарная помощь (ФП, ФАП)</t>
  </si>
  <si>
    <t>6.4.3</t>
  </si>
  <si>
    <t>Число населенных пунктов, в которых нет подразделений учреждений здравоохранения</t>
  </si>
  <si>
    <t>6.4.3.1</t>
  </si>
  <si>
    <t>в том числе в которых имеются домовые хозяйства</t>
  </si>
  <si>
    <t>6.4.4</t>
  </si>
  <si>
    <t>Число амбулаторных посещений на 1 жителя</t>
  </si>
  <si>
    <t>посещений</t>
  </si>
  <si>
    <t>6.4.5</t>
  </si>
  <si>
    <t>Число посещений с профилактической целью                       на 1 жителя</t>
  </si>
  <si>
    <t>6.4.6</t>
  </si>
  <si>
    <t>Число вызовов скорой медицинской помощи                   на 1 жителя</t>
  </si>
  <si>
    <t>вызовов</t>
  </si>
  <si>
    <t>6.4.7</t>
  </si>
  <si>
    <t>Доля населения, охваченного профилактическими осмотрами от общего количества жителей</t>
  </si>
  <si>
    <t>6.4.8</t>
  </si>
  <si>
    <t>Обеспеченность врачами  на 10000 населения</t>
  </si>
  <si>
    <t>6.4.9</t>
  </si>
  <si>
    <t>Обеспеченность средним медицинским персоналом на 10000 населения</t>
  </si>
  <si>
    <t>6.4.10</t>
  </si>
  <si>
    <t>Потребность в медицинских работниках в муниципальных организациях</t>
  </si>
  <si>
    <t xml:space="preserve">6.5. Сведения о сфере образования </t>
  </si>
  <si>
    <t>Организации, реализующие программы дошкольного образования</t>
  </si>
  <si>
    <t>6.5.1</t>
  </si>
  <si>
    <t xml:space="preserve">Количество организаций, реализующих образовательные программы дошкольного образования </t>
  </si>
  <si>
    <t>6.5.1.1</t>
  </si>
  <si>
    <t>Общеобразовательные организации, имеющие структурные подразделения «Детский сад»</t>
  </si>
  <si>
    <t>6.5.1.2</t>
  </si>
  <si>
    <t>Дошкольные образовательные организации</t>
  </si>
  <si>
    <t>6.5.2</t>
  </si>
  <si>
    <t>Количество мест в организациях, реализующих образовательные программы дошкольного образования</t>
  </si>
  <si>
    <t>6.5.3</t>
  </si>
  <si>
    <t>Численность воспитанников в организациях, реализующих образовательные программы дошкольного образования</t>
  </si>
  <si>
    <t>6.5.4</t>
  </si>
  <si>
    <t>Численность детей, состоящих на учете для зачисления в организации, реализующие образовательные программы дошкольного образования</t>
  </si>
  <si>
    <t>6.5.5</t>
  </si>
  <si>
    <t>Численность педагогических работников в муниципальных организациях, реализующих образовательные программы дошкольного образования</t>
  </si>
  <si>
    <t>6.5.6</t>
  </si>
  <si>
    <t>Потребность в педагогических работниках в муниципальных организациях, реализующих образовательные программы дошкольного образования</t>
  </si>
  <si>
    <t>6.5.7</t>
  </si>
  <si>
    <t xml:space="preserve">Количество дошкольных образовательных организаций, здания которых в аварийном состоянии или требующих капитального ремонта </t>
  </si>
  <si>
    <t>кв. м</t>
  </si>
  <si>
    <t>Организации, реализующие  программы общего образования</t>
  </si>
  <si>
    <t>6.5.8</t>
  </si>
  <si>
    <t>Всего организаций, реализующих программы общего образования</t>
  </si>
  <si>
    <t>6.5.8.1</t>
  </si>
  <si>
    <t>Муниципальные общеобразовательные учреждения, соответствующие современным требованиям обучения</t>
  </si>
  <si>
    <t>6.5.8.2</t>
  </si>
  <si>
    <t>Образовательные организации, реализующие программы общего образования для детей дошкольного и (или) младшего школьного возраста</t>
  </si>
  <si>
    <t>6.5.8.3</t>
  </si>
  <si>
    <t>Образовательные организации, реализующие программы общего образования, имеющие пришкольные интернаты, в том числе:</t>
  </si>
  <si>
    <t>начальные</t>
  </si>
  <si>
    <t>основные</t>
  </si>
  <si>
    <t>средние</t>
  </si>
  <si>
    <t>6.5.8.4</t>
  </si>
  <si>
    <t>Муниципальные общеобразовательные организации, реализующие образовательные программы с углубленным изучением предметов, а также на профильном уровне</t>
  </si>
  <si>
    <t>6.5.8.5</t>
  </si>
  <si>
    <t>Муниципальные общеобразовательные организации, реализующие адаптированные образовательные программы для обучающихся с ограниченными возможностями здоровья</t>
  </si>
  <si>
    <t>6.5.8.6</t>
  </si>
  <si>
    <t xml:space="preserve">Количество общеобразовательных организаций, здания которых в аварийном состоянии или требующих капитального ремонта </t>
  </si>
  <si>
    <t>6.5.9</t>
  </si>
  <si>
    <t xml:space="preserve">Численность обучающихся в муниципальных общеобразовательных организациях </t>
  </si>
  <si>
    <t>6.5.9.1</t>
  </si>
  <si>
    <t>Численность обучающихся, проживающих в интернатах муниципальных общеобразовательных организаций</t>
  </si>
  <si>
    <t>6.5.10</t>
  </si>
  <si>
    <t>Численность работников (физические лица)
в муниципальных общеобразовательных организациях, всего</t>
  </si>
  <si>
    <t>6.5.10.1</t>
  </si>
  <si>
    <t>в том числе педагогические работники</t>
  </si>
  <si>
    <t>из них учителя</t>
  </si>
  <si>
    <t>6.5.10.2</t>
  </si>
  <si>
    <t>Численность прочих работающих в общеобразовательных организациях (административно-управленческого, учебно-вспомогательного, обслуживающего персонала, а также педагогических работников, не осуществляющих учебный процесс) - физические лица</t>
  </si>
  <si>
    <t>6.5.10.3</t>
  </si>
  <si>
    <t xml:space="preserve">Потребность в педагогических работниках в муниципальных организациях, реализующих общеобразовательные программы  </t>
  </si>
  <si>
    <t>6.5.11</t>
  </si>
  <si>
    <t>Численность обучающихся, подвозимых к муниципальным общеобразовательным организациям, реализующим программы общего образования</t>
  </si>
  <si>
    <t>6.5.12</t>
  </si>
  <si>
    <t>Численность обучающихся, приходящихся на одного учителя в муниципальных общеобразовательных организациях</t>
  </si>
  <si>
    <t>Организации, реализующие программы дополнительного образования</t>
  </si>
  <si>
    <t>6.5.13</t>
  </si>
  <si>
    <t>Количество организаций, реализующих программы дополнительного образования детей, в том числе:</t>
  </si>
  <si>
    <t>6.5.13.1</t>
  </si>
  <si>
    <t>в муниципальных общеобразовательных организациях</t>
  </si>
  <si>
    <t>6.5.13.2</t>
  </si>
  <si>
    <t>в муниципальных учреждениях дополнительного образования</t>
  </si>
  <si>
    <t>6.5.14</t>
  </si>
  <si>
    <t>Численность  детей, занимающихся в организациях, реализующих программы дополнительного образования детей</t>
  </si>
  <si>
    <t>6.5.15</t>
  </si>
  <si>
    <t>Охват детей дополнительным образованием, в том числе:</t>
  </si>
  <si>
    <t>6.5.15.1</t>
  </si>
  <si>
    <t>6.5.15.2</t>
  </si>
  <si>
    <t>6.6. Жилищно-коммунальное хозяйство</t>
  </si>
  <si>
    <t>6.6.1</t>
  </si>
  <si>
    <t>Количество  Товариществ  собственников жилья (ТСЖ)</t>
  </si>
  <si>
    <t>6.6.2</t>
  </si>
  <si>
    <t>Количество организаций коммунального комплекса, в том числе:</t>
  </si>
  <si>
    <t>ед</t>
  </si>
  <si>
    <t>6.6.2.1</t>
  </si>
  <si>
    <t>Количество муниципальных организаций</t>
  </si>
  <si>
    <t>6.6.2.2</t>
  </si>
  <si>
    <t>Количество частных организаций</t>
  </si>
  <si>
    <t>6.6.3</t>
  </si>
  <si>
    <t>Количество  частных организаций коммунального комплекса</t>
  </si>
  <si>
    <t>6.6.4</t>
  </si>
  <si>
    <t>Количество водозаборов</t>
  </si>
  <si>
    <t>6.6.5</t>
  </si>
  <si>
    <t>Количество котельных</t>
  </si>
  <si>
    <t>6.6.6</t>
  </si>
  <si>
    <t>Количество очистных сооружений</t>
  </si>
  <si>
    <t>6.6.7</t>
  </si>
  <si>
    <t>Протяженность коммунальных сетей, в том числе:</t>
  </si>
  <si>
    <t>водопроводных сетей</t>
  </si>
  <si>
    <t>км</t>
  </si>
  <si>
    <t>тепловых сетей</t>
  </si>
  <si>
    <t>сетей водоотведения</t>
  </si>
  <si>
    <t>6.6.8</t>
  </si>
  <si>
    <t>Общая площадь жилых помещений жилищного фонда</t>
  </si>
  <si>
    <t>6.6.9</t>
  </si>
  <si>
    <t>Количество многоквартирных жилых домов и их площадь</t>
  </si>
  <si>
    <t>6.6.10</t>
  </si>
  <si>
    <t>Количество аварийных многоквартирных жилых домов и их площадь</t>
  </si>
  <si>
    <t>6.6.11</t>
  </si>
  <si>
    <t xml:space="preserve">Удельный вес площади (весь жилищный фонд), оборудованной: </t>
  </si>
  <si>
    <t>водопроводом,</t>
  </si>
  <si>
    <t>в т.ч. централизованным</t>
  </si>
  <si>
    <t>отоплением,</t>
  </si>
  <si>
    <t xml:space="preserve"> в т.ч. централизованным</t>
  </si>
  <si>
    <t>горячим водоснабжением,</t>
  </si>
  <si>
    <t>в т. ч. централизованным</t>
  </si>
  <si>
    <t>водоотведением,</t>
  </si>
  <si>
    <t>в т. ч. централизованным,</t>
  </si>
  <si>
    <t>газом</t>
  </si>
  <si>
    <t>электроснабжением</t>
  </si>
  <si>
    <t>6.6.12</t>
  </si>
  <si>
    <t xml:space="preserve">Средняя обеспеченность населения жильем   </t>
  </si>
  <si>
    <t>6.6.13</t>
  </si>
  <si>
    <t>Число семей проживающих в аварийном жилье/в них человек</t>
  </si>
  <si>
    <t>6.6.14</t>
  </si>
  <si>
    <t>Число семей состоящих на учете в качестве нуждающегося в жилых помещениях /в них человек</t>
  </si>
  <si>
    <t>49/92</t>
  </si>
  <si>
    <t>42/93</t>
  </si>
  <si>
    <t>6.6.15</t>
  </si>
  <si>
    <t>Число семей получивших жилые помещения и улучшившие жилищные условия в них человек</t>
  </si>
  <si>
    <t>6.6.16</t>
  </si>
  <si>
    <t>Число семей, получающих субсидии на оплату услуг жилищно-коммунального хозяйства</t>
  </si>
  <si>
    <t>6.6.17</t>
  </si>
  <si>
    <t xml:space="preserve"> Общая сумма начисленных субсидий на оплату услуг жилищно-коммунального хозяйства</t>
  </si>
  <si>
    <t>6.7. Сведения о правонарушениях</t>
  </si>
  <si>
    <t>№</t>
  </si>
  <si>
    <t>6.7.1</t>
  </si>
  <si>
    <t>Количество зарегистрированных преступлений</t>
  </si>
  <si>
    <t>6.7.2</t>
  </si>
  <si>
    <t>Доля преступлений, совершенных лицами, находящимися в состоянии алкогольного опьянения (от общего количества предварительно расследованных преступлений)</t>
  </si>
  <si>
    <t>6.7.3</t>
  </si>
  <si>
    <t>Количество преступлений, совершенных несовершеннолетними или при их участии</t>
  </si>
  <si>
    <t>6.7.4</t>
  </si>
  <si>
    <t>Число общественных формирований правоохранительной направленности</t>
  </si>
  <si>
    <t>6.7.5</t>
  </si>
  <si>
    <t>Численность участников общественных формирований правоохранительной направленности</t>
  </si>
  <si>
    <t>6.7.6</t>
  </si>
  <si>
    <t>Количество зарегистрированных дорожно-транспортных происшествий</t>
  </si>
  <si>
    <t>7. Сведения о сельском хозяйстве</t>
  </si>
  <si>
    <t>7.1</t>
  </si>
  <si>
    <t>Количество предприятий, занятых производством сельскохозяйственной продукции, в том числе:</t>
  </si>
  <si>
    <t>7.2</t>
  </si>
  <si>
    <t>количество прибыльных сельскохозяйственных предприятий</t>
  </si>
  <si>
    <t>7.3</t>
  </si>
  <si>
    <t>количество убыточных сельскохозяйственных предприятий</t>
  </si>
  <si>
    <t>7.4</t>
  </si>
  <si>
    <t>Количество крестьянских (фермерских) хозяйств</t>
  </si>
  <si>
    <t>7.5</t>
  </si>
  <si>
    <t>Количество личных подсобных хозяйств</t>
  </si>
  <si>
    <t>7.6</t>
  </si>
  <si>
    <t>Продукция сельского хозяйства в хозяйствах всех категорий в фактически действовавших ценах</t>
  </si>
  <si>
    <t>7.6.1</t>
  </si>
  <si>
    <t>Продукция растениеводства в хозяйствах всех категорий в фактически действовавших ценах</t>
  </si>
  <si>
    <t>7.6.2</t>
  </si>
  <si>
    <t>Продукция животноводства в хозяйствах всех категорий в фактически действовавших ценах</t>
  </si>
  <si>
    <t>7.7</t>
  </si>
  <si>
    <t xml:space="preserve">Индекс производства продукции сельского хозяйства </t>
  </si>
  <si>
    <t>7.7.1</t>
  </si>
  <si>
    <t>Индекс производства продукции сельского хозяйства -растениеводство</t>
  </si>
  <si>
    <t>7.7.2</t>
  </si>
  <si>
    <t>Индекс производства продукции сельского хозяйства -животноводство</t>
  </si>
  <si>
    <t>7.8</t>
  </si>
  <si>
    <t>Посевные площади сельскохозяйственных культур в хозяйствах всех категорий, в том числе:</t>
  </si>
  <si>
    <t>га</t>
  </si>
  <si>
    <t>7.8.1</t>
  </si>
  <si>
    <t>посевные площади зерновых культур</t>
  </si>
  <si>
    <t>7.8.2</t>
  </si>
  <si>
    <t>посевные площади картофеля</t>
  </si>
  <si>
    <t>7.8.3</t>
  </si>
  <si>
    <t>посевные площади овощей</t>
  </si>
  <si>
    <t>7.9</t>
  </si>
  <si>
    <t>Производство продукции растениеводства в хозяйствах всех категорий, в том числе:</t>
  </si>
  <si>
    <t>7.9.1</t>
  </si>
  <si>
    <t>производство зерна (в весе после доработки)</t>
  </si>
  <si>
    <t>тн.</t>
  </si>
  <si>
    <t>7.9.2</t>
  </si>
  <si>
    <t>производство картофеля</t>
  </si>
  <si>
    <t>7.9.3</t>
  </si>
  <si>
    <t>производство овощей</t>
  </si>
  <si>
    <t>-</t>
  </si>
  <si>
    <t>7.10</t>
  </si>
  <si>
    <t>Урожайность с убранной площади сельскохозяйственных культур в хозяйствах всех категорий:</t>
  </si>
  <si>
    <t>ц/га</t>
  </si>
  <si>
    <t>7.10.1</t>
  </si>
  <si>
    <t>урожайность зерновых культур</t>
  </si>
  <si>
    <t>7.10.2</t>
  </si>
  <si>
    <t>урожайность картофеля</t>
  </si>
  <si>
    <t>7.11</t>
  </si>
  <si>
    <t>Поголовье сельскохозяйственных животных и птицы в хозяйствах всех категорий, в том числе:</t>
  </si>
  <si>
    <t>7.11.1</t>
  </si>
  <si>
    <t>поголовье крупного рогатого скота, в т.ч.:</t>
  </si>
  <si>
    <t>голов</t>
  </si>
  <si>
    <t>7.11.2</t>
  </si>
  <si>
    <t>поголовье коров</t>
  </si>
  <si>
    <t>7.11.3</t>
  </si>
  <si>
    <t>поголовье свиньей</t>
  </si>
  <si>
    <t>7.11.4</t>
  </si>
  <si>
    <t>поголовье овец, коз</t>
  </si>
  <si>
    <t>7.11.5</t>
  </si>
  <si>
    <t>поголовье птицы</t>
  </si>
  <si>
    <t>тыс.            голов</t>
  </si>
  <si>
    <t>7.12</t>
  </si>
  <si>
    <t>Производство продукции животноводства в хозяйствах всех категорий, в том числе:</t>
  </si>
  <si>
    <t>7.12.1</t>
  </si>
  <si>
    <t>производство скота и птицы на убой (в живом весе)</t>
  </si>
  <si>
    <t>тонн</t>
  </si>
  <si>
    <t>7.12.2</t>
  </si>
  <si>
    <t>производство молока</t>
  </si>
  <si>
    <t>7.12.3</t>
  </si>
  <si>
    <t>производство яиц</t>
  </si>
  <si>
    <t>тыс. штук</t>
  </si>
  <si>
    <t>7.12.4</t>
  </si>
  <si>
    <t>производство шерсти (в физическом весе)</t>
  </si>
  <si>
    <t>7.12.5</t>
  </si>
  <si>
    <t>производство рыбы</t>
  </si>
  <si>
    <t>7.12.6</t>
  </si>
  <si>
    <t>производство меда</t>
  </si>
  <si>
    <t>7.13</t>
  </si>
  <si>
    <t>Надой молока на одну корову (на среднегодовое поголовье)</t>
  </si>
  <si>
    <t>кг</t>
  </si>
  <si>
    <t>7.14</t>
  </si>
  <si>
    <t>Площадь сельскохозяйственных угодий, используемых землепользователями, занимающимися сельхозпроизводством</t>
  </si>
  <si>
    <t>7.15</t>
  </si>
  <si>
    <t>Площадь сельскохозяйственных угодий, используемых под пашню</t>
  </si>
  <si>
    <t>7.16</t>
  </si>
  <si>
    <t>Доля используемых земель с/х назначения в общем количестве сельхозугодий</t>
  </si>
  <si>
    <t>7.17</t>
  </si>
  <si>
    <t>Прибыль организаций – Разделу A: Сельское, лесное хозяйство, охота, рыболовство и рыбоводство</t>
  </si>
  <si>
    <t>*</t>
  </si>
  <si>
    <t>7.18</t>
  </si>
  <si>
    <t>Убытки организаций – РАЗДЕЛ А: Сельское, лесное хозяйство, охота, рыболовство и рыбоводство</t>
  </si>
  <si>
    <t>7.19</t>
  </si>
  <si>
    <t>Уровень рентабельности сельскохозяйственного производства без субсидий</t>
  </si>
  <si>
    <t>7.20</t>
  </si>
  <si>
    <t>Уровень рентабельности сельскохозяйственного производства с субсидиями</t>
  </si>
  <si>
    <t>7.21</t>
  </si>
  <si>
    <t>Количество пасек</t>
  </si>
  <si>
    <t>7.22</t>
  </si>
  <si>
    <t>Количество рыбных хозяйств</t>
  </si>
  <si>
    <t>8. Основные экономические показатели</t>
  </si>
  <si>
    <t>Количество, ед. на 01.01.2023</t>
  </si>
  <si>
    <t>Численность работающих на 01.01.2023, чел.</t>
  </si>
  <si>
    <t>8.1</t>
  </si>
  <si>
    <t>Количество организаций по видам экономической деятельности:</t>
  </si>
  <si>
    <t>8.1.1</t>
  </si>
  <si>
    <t>РАЗДЕЛ А
Сельское, лесное хозяйство, охота, рыболовство и рыбоводство</t>
  </si>
  <si>
    <t>8.1.2</t>
  </si>
  <si>
    <t>РАЗДЕЛ B
Добыча полезных ископаемых</t>
  </si>
  <si>
    <t>8.1.3</t>
  </si>
  <si>
    <t>РАЗДЕЛ С
Обрабатывающие производства</t>
  </si>
  <si>
    <t>8.1.4</t>
  </si>
  <si>
    <t>РАЗДЕЛ D
Обеспечение электрической энергией, газом и паром; кондиционирование воздуха</t>
  </si>
  <si>
    <t>8.1.5</t>
  </si>
  <si>
    <t>РАЗДЕЛ Е
Водоснабжение; водоотведение, организация сбора и утилизации отходов, деятельность по ликвидации загрязнений</t>
  </si>
  <si>
    <t>8.1.6</t>
  </si>
  <si>
    <t>РАЗДЕЛ F
Строительство</t>
  </si>
  <si>
    <t>8.1.7</t>
  </si>
  <si>
    <t>РАЗДЕЛ G
Торговля оптовая и розничная; ремонт автотранспортных средств и мотоциклов</t>
  </si>
  <si>
    <t>8.1.8</t>
  </si>
  <si>
    <t>РАЗДЕЛ H
Транспортировка и хранение</t>
  </si>
  <si>
    <t>8.1.9</t>
  </si>
  <si>
    <t>РАЗДЕЛ I
Деятельность гостиниц и предприятий общественного питания</t>
  </si>
  <si>
    <t>8.1.10</t>
  </si>
  <si>
    <t>РАЗДЕЛ J
Деятельность в области информации и связи</t>
  </si>
  <si>
    <t>8.1.11</t>
  </si>
  <si>
    <t>РАЗДЕЛ K
Деятельность финансовая и страховая</t>
  </si>
  <si>
    <t>8.1.12</t>
  </si>
  <si>
    <t>РАЗДЕЛ L
Деятельность по операциям с недвижимым имуществом</t>
  </si>
  <si>
    <t>8.1.13</t>
  </si>
  <si>
    <t>РАЗДЕЛ M
Деятельность профессиональная, научная и техническая</t>
  </si>
  <si>
    <t>8.1.14</t>
  </si>
  <si>
    <t>РАЗДЕЛ N
Деятельность административная и сопутствующие дополнительные услуги</t>
  </si>
  <si>
    <t>8.1.15</t>
  </si>
  <si>
    <t>РАЗДЕЛ O
Государственное управление и обеспечение военной безопасности; социальное обеспечение</t>
  </si>
  <si>
    <t>8.1.16</t>
  </si>
  <si>
    <t>РАЗДЕЛ P
Образование</t>
  </si>
  <si>
    <t>8.1.17</t>
  </si>
  <si>
    <t>РАЗДЕЛ Q
Деятельность в области здравоохранения и социальных услуг</t>
  </si>
  <si>
    <t>8.1.18</t>
  </si>
  <si>
    <t>РАЗДЕЛ R
Деятельность в области культуры, спорта, организации досуга и развлечений</t>
  </si>
  <si>
    <t>8.1.19</t>
  </si>
  <si>
    <t>РАЗДЕЛ S
Предоставление прочих видов услуг</t>
  </si>
  <si>
    <t>8.1.20</t>
  </si>
  <si>
    <t>РАЗДЕЛ T
Деятельность домашних хозяйств как работодателей; недифференцированная деятельность частных домашних хозяйств по производству товаров и оказанию услуг для собственного потребления</t>
  </si>
  <si>
    <t>8.1.21</t>
  </si>
  <si>
    <t>РАЗДЕЛ U
Деятельность экстерриториальных организаций и органов</t>
  </si>
  <si>
    <t>8.2</t>
  </si>
  <si>
    <t>Из общего количества юридических лиц:</t>
  </si>
  <si>
    <t>8.2.1</t>
  </si>
  <si>
    <t xml:space="preserve">организации муниципальной формы собственности </t>
  </si>
  <si>
    <t>8.2.2</t>
  </si>
  <si>
    <t>муниципальные унитарные предприятия</t>
  </si>
  <si>
    <t>8.2.3</t>
  </si>
  <si>
    <t>малые и средние предприятия</t>
  </si>
  <si>
    <t>8.2.4</t>
  </si>
  <si>
    <t>микропредприятия</t>
  </si>
  <si>
    <t>н/д</t>
  </si>
  <si>
    <t>8.3</t>
  </si>
  <si>
    <t>Количество индивидуальных предпринимателей</t>
  </si>
  <si>
    <t>8.4</t>
  </si>
  <si>
    <t>8.5</t>
  </si>
  <si>
    <t>Расходы бюджета муниципального образования на поддержку субъектов малого и среднего предпринимательства</t>
  </si>
  <si>
    <t>8.6</t>
  </si>
  <si>
    <t>Объем инвестиций в основной капитал за счет всех источников финансирования</t>
  </si>
  <si>
    <t>8.6.1</t>
  </si>
  <si>
    <t>Темп роста объема инвестиций в основной капитал за счет всех источников финансирования</t>
  </si>
  <si>
    <t>8.6.2</t>
  </si>
  <si>
    <t xml:space="preserve">Объем капитальных вложений за счет всех источников финансирования на строительство, реконструкцию и капитальный ремонт по всем объектам </t>
  </si>
  <si>
    <t>8.6.2.1</t>
  </si>
  <si>
    <t xml:space="preserve">в том числе объем капитальных вложений за счет всех источников финансирования на строительство, реконструкцию и капитальный ремонт жилищного фонда </t>
  </si>
  <si>
    <t>8.7</t>
  </si>
  <si>
    <t>Ввод в эксплуатацию жилых домов за счет всех источников финансирования</t>
  </si>
  <si>
    <t>кв.м. общей площади</t>
  </si>
  <si>
    <t>8.8</t>
  </si>
  <si>
    <t>Площадь земельных участков, предоставленных для строительства</t>
  </si>
  <si>
    <t>кв. м.</t>
  </si>
  <si>
    <t>8.9</t>
  </si>
  <si>
    <t xml:space="preserve">Сумма убытка организаций </t>
  </si>
  <si>
    <t>8.10</t>
  </si>
  <si>
    <t>Доля убыточных организаций в общем числе организаций</t>
  </si>
  <si>
    <t>8.11</t>
  </si>
  <si>
    <t xml:space="preserve">Сумма прибыли организаций </t>
  </si>
  <si>
    <t>8.12</t>
  </si>
  <si>
    <t>Доля прибыльных организаций в общем числе организаций</t>
  </si>
  <si>
    <t>8.13</t>
  </si>
  <si>
    <t>Фонд начисленной заработной платы работникам по крупным и средним организациям</t>
  </si>
  <si>
    <t>8.13.1</t>
  </si>
  <si>
    <t>Фонд начисленной заработной платы работникам организаций муниципальной формы собственности</t>
  </si>
  <si>
    <t>8.14</t>
  </si>
  <si>
    <t>Среднемесячная начисленная заработная плата работающих</t>
  </si>
  <si>
    <t>руб.</t>
  </si>
  <si>
    <t>8.14.1</t>
  </si>
  <si>
    <t>Среднемесячная начисленная заработная плата работников бюджетной сферы</t>
  </si>
  <si>
    <t>8.15</t>
  </si>
  <si>
    <t>Просроченная задолженность по заработной плате, в том числе</t>
  </si>
  <si>
    <t>8.15.1</t>
  </si>
  <si>
    <t xml:space="preserve">просроченная задолженность по заработной плате за счет средств бюджета муниципального образования </t>
  </si>
  <si>
    <t>8.16</t>
  </si>
  <si>
    <t>Оборот розничной торговли</t>
  </si>
  <si>
    <t>8.17</t>
  </si>
  <si>
    <t>Темп роста оборота розничной торговли в фактически действующих ценах</t>
  </si>
  <si>
    <t>8.18</t>
  </si>
  <si>
    <t>Оборот оптовой торговли</t>
  </si>
  <si>
    <t>8.19</t>
  </si>
  <si>
    <t>Темп роста оборота оптовой торговли  в фактически действующих ценах</t>
  </si>
  <si>
    <t>8.20</t>
  </si>
  <si>
    <t xml:space="preserve">Оборот общественного питания </t>
  </si>
  <si>
    <t>8.21</t>
  </si>
  <si>
    <t>Темп роста оборота общественного питания  в фактически действующих ценах</t>
  </si>
  <si>
    <t>8.22</t>
  </si>
  <si>
    <t>Объем платных услуг, оказанных населению</t>
  </si>
  <si>
    <t>8.23</t>
  </si>
  <si>
    <t>Темп роста объема платных услуг, оказанных населению,  в фактически действующих ценах</t>
  </si>
  <si>
    <t>9. Финансы муниципального образования (тыс.руб.)</t>
  </si>
  <si>
    <t>2021 год</t>
  </si>
  <si>
    <t>2022 год</t>
  </si>
  <si>
    <t>2023 год (прогноз)</t>
  </si>
  <si>
    <t>план</t>
  </si>
  <si>
    <t>факт</t>
  </si>
  <si>
    <t>9.1</t>
  </si>
  <si>
    <t>Доходы бюджета муниципального образования, всего, в том числе:</t>
  </si>
  <si>
    <t>9.1.1</t>
  </si>
  <si>
    <t>налоговые доходы</t>
  </si>
  <si>
    <t>9.1.2</t>
  </si>
  <si>
    <t>неналоговые доходы</t>
  </si>
  <si>
    <t>9.1.3</t>
  </si>
  <si>
    <t>Безвозмездные поступления в бюджет муниципального образования, из них:</t>
  </si>
  <si>
    <t>дотации</t>
  </si>
  <si>
    <t>субвенции</t>
  </si>
  <si>
    <t>субсидии</t>
  </si>
  <si>
    <t>иные межбюджетные трансферты и прочие безвозмездные поступления</t>
  </si>
  <si>
    <t>9.1.4</t>
  </si>
  <si>
    <t>Из общей величины доходов – собственные доходы бюджета муниципального образования</t>
  </si>
  <si>
    <t>9.2</t>
  </si>
  <si>
    <t>Расходы  бюджета муниципального образования всего, в т.ч.:</t>
  </si>
  <si>
    <t>9.2.1</t>
  </si>
  <si>
    <t>на общегосударственные вопросы, из них:</t>
  </si>
  <si>
    <t>9.2.1.1</t>
  </si>
  <si>
    <t>расходы на содержание работников органов местного самоуправления</t>
  </si>
  <si>
    <t>9.2.2</t>
  </si>
  <si>
    <t>на национальную безопасность и правоохранительную деятельность</t>
  </si>
  <si>
    <t>9.2.3</t>
  </si>
  <si>
    <t>на национальную экономику</t>
  </si>
  <si>
    <t>9.2.4</t>
  </si>
  <si>
    <t>на жилищно-коммунальное хозяйство</t>
  </si>
  <si>
    <t>9.2.5</t>
  </si>
  <si>
    <t>на охрану окружающей среды</t>
  </si>
  <si>
    <t>9.2.6</t>
  </si>
  <si>
    <t>Расходы на социальную сферу, в т.ч.:</t>
  </si>
  <si>
    <t>на образование</t>
  </si>
  <si>
    <t>на физическую культуру и спорт</t>
  </si>
  <si>
    <t>на культуру</t>
  </si>
  <si>
    <t>на социальную политику</t>
  </si>
  <si>
    <t>9.3</t>
  </si>
  <si>
    <t>Межбюджетные трансферты</t>
  </si>
  <si>
    <t>9.4</t>
  </si>
  <si>
    <t>Дефицит (-), профицит (+) бюджета муниципального образования</t>
  </si>
  <si>
    <t>9.5</t>
  </si>
  <si>
    <t>Муниципальный долг муниципального образования</t>
  </si>
  <si>
    <t>10. Муниципальная собственность</t>
  </si>
  <si>
    <t>На               01.01.2023</t>
  </si>
  <si>
    <t>10.1</t>
  </si>
  <si>
    <t>Количество муниципальных учреждений (организаций)</t>
  </si>
  <si>
    <t>10.2</t>
  </si>
  <si>
    <t>Количество муниципальных предприятий</t>
  </si>
  <si>
    <t>10.3</t>
  </si>
  <si>
    <t>Общая площадь объектов недвижимости, находящаяся в муниципальной собственности, в т.ч.:</t>
  </si>
  <si>
    <t>10.3.1</t>
  </si>
  <si>
    <t>общая площадь жилого фонда, в т.ч.</t>
  </si>
  <si>
    <t>10.3.2</t>
  </si>
  <si>
    <t>аварийное жилье</t>
  </si>
  <si>
    <t>10.4</t>
  </si>
  <si>
    <t>Балансовая стоимость муниципального имущества</t>
  </si>
  <si>
    <t>11. Сведения по ГО и ЧС</t>
  </si>
  <si>
    <t>11.1</t>
  </si>
  <si>
    <t>Количество подразделений пожарной охраны, в т.ч.:</t>
  </si>
  <si>
    <t>11.1.1</t>
  </si>
  <si>
    <t>муниципальной пожарной охраны</t>
  </si>
  <si>
    <t>11.1.2</t>
  </si>
  <si>
    <t>добровольной пожарной охраны</t>
  </si>
  <si>
    <t>11.2</t>
  </si>
  <si>
    <t>Численность работников подразделений пожарной охраны</t>
  </si>
  <si>
    <t>11.3</t>
  </si>
  <si>
    <t xml:space="preserve">Количество пожаров </t>
  </si>
  <si>
    <t>11.4</t>
  </si>
  <si>
    <t>Количество жертв от пожаров (погибших и травмированных)</t>
  </si>
  <si>
    <t>11.5</t>
  </si>
  <si>
    <t>Материальный ущерб от пожаров</t>
  </si>
  <si>
    <t>11.6</t>
  </si>
  <si>
    <t>Количество зарегистрированных ЧС, в т.ч.:</t>
  </si>
  <si>
    <t>11.6.1</t>
  </si>
  <si>
    <t>природного характера</t>
  </si>
  <si>
    <t>11.6.2</t>
  </si>
  <si>
    <t>техногенного характера</t>
  </si>
  <si>
    <t>11.6.3</t>
  </si>
  <si>
    <t>биолого-социального  характера</t>
  </si>
  <si>
    <t>11.7</t>
  </si>
  <si>
    <t>Количество пострадавших от ЧС, в т.ч.:</t>
  </si>
  <si>
    <t>11.7.1</t>
  </si>
  <si>
    <t>жертв</t>
  </si>
  <si>
    <t>11.8</t>
  </si>
  <si>
    <t>Материальный ущерб от ЧС</t>
  </si>
  <si>
    <t>11.9</t>
  </si>
  <si>
    <t>Количество происшествий на водных объектах</t>
  </si>
  <si>
    <t>11.9.1</t>
  </si>
  <si>
    <t>Количество погибших на водных объектах</t>
  </si>
  <si>
    <t>Глава МО</t>
  </si>
  <si>
    <t>_________</t>
  </si>
  <si>
    <t>Ф.И.О.</t>
  </si>
  <si>
    <t xml:space="preserve">                                                                                                                                                       подпись</t>
  </si>
  <si>
    <t xml:space="preserve">                                    Печать</t>
  </si>
</sst>
</file>

<file path=xl/styles.xml><?xml version="1.0" encoding="utf-8"?>
<styleSheet xmlns="http://schemas.openxmlformats.org/spreadsheetml/2006/main">
  <numFmts count="5">
    <numFmt numFmtId="164" formatCode="GENERAL"/>
    <numFmt numFmtId="165" formatCode="@"/>
    <numFmt numFmtId="166" formatCode="_-* #,##0.00&quot;р.&quot;_-;\-* #,##0.00&quot;р.&quot;_-;_-* \-??&quot;р.&quot;_-;_-@_-"/>
    <numFmt numFmtId="167" formatCode="0.0"/>
    <numFmt numFmtId="168" formatCode="#,##0.0"/>
  </numFmts>
  <fonts count="15">
    <font>
      <sz val="10"/>
      <name val="Arial Cyr"/>
      <family val="2"/>
    </font>
    <font>
      <sz val="10"/>
      <name val="Arial"/>
      <family val="0"/>
    </font>
    <font>
      <sz val="22"/>
      <name val="Arial Cyr"/>
      <family val="2"/>
    </font>
    <font>
      <sz val="10"/>
      <color indexed="9"/>
      <name val="Arial Cyr"/>
      <family val="2"/>
    </font>
    <font>
      <sz val="13"/>
      <name val="Times New Roman"/>
      <family val="1"/>
    </font>
    <font>
      <b/>
      <sz val="13"/>
      <name val="Times New Roman"/>
      <family val="1"/>
    </font>
    <font>
      <sz val="8"/>
      <name val="Times New Roman"/>
      <family val="1"/>
    </font>
    <font>
      <b/>
      <sz val="8"/>
      <name val="Times New Roman"/>
      <family val="1"/>
    </font>
    <font>
      <sz val="10"/>
      <name val="Times New Roman"/>
      <family val="1"/>
    </font>
    <font>
      <sz val="14"/>
      <name val="Times New Roman"/>
      <family val="1"/>
    </font>
    <font>
      <sz val="14"/>
      <color indexed="10"/>
      <name val="Times New Roman"/>
      <family val="1"/>
    </font>
    <font>
      <sz val="12"/>
      <name val="Times New Roman"/>
      <family val="1"/>
    </font>
    <font>
      <b/>
      <sz val="12"/>
      <name val="Times New Roman"/>
      <family val="1"/>
    </font>
    <font>
      <sz val="11"/>
      <name val="Times New Roman"/>
      <family val="1"/>
    </font>
    <font>
      <b/>
      <sz val="11"/>
      <name val="Times New Roman"/>
      <family val="1"/>
    </font>
  </fonts>
  <fills count="3">
    <fill>
      <patternFill/>
    </fill>
    <fill>
      <patternFill patternType="gray125"/>
    </fill>
    <fill>
      <patternFill patternType="solid">
        <fgColor indexed="9"/>
        <bgColor indexed="64"/>
      </patternFill>
    </fill>
  </fills>
  <borders count="34">
    <border>
      <left/>
      <right/>
      <top/>
      <bottom/>
      <diagonal/>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231">
    <xf numFmtId="164" fontId="0" fillId="0" borderId="0" xfId="0" applyAlignment="1">
      <alignment/>
    </xf>
    <xf numFmtId="164" fontId="2" fillId="0" borderId="1" xfId="0" applyFont="1" applyBorder="1" applyAlignment="1">
      <alignment horizontal="center" vertical="center" wrapText="1" readingOrder="1"/>
    </xf>
    <xf numFmtId="164" fontId="3" fillId="0" borderId="0" xfId="0" applyFont="1" applyAlignment="1">
      <alignment/>
    </xf>
    <xf numFmtId="164" fontId="4" fillId="0" borderId="0" xfId="0" applyFont="1" applyAlignment="1">
      <alignment/>
    </xf>
    <xf numFmtId="164" fontId="5" fillId="2" borderId="1" xfId="0" applyFont="1" applyFill="1" applyBorder="1" applyAlignment="1">
      <alignment horizontal="center" vertical="center"/>
    </xf>
    <xf numFmtId="165" fontId="4" fillId="2" borderId="2" xfId="0" applyNumberFormat="1" applyFont="1" applyFill="1" applyBorder="1" applyAlignment="1">
      <alignment horizontal="center" vertical="center"/>
    </xf>
    <xf numFmtId="164" fontId="4" fillId="2" borderId="3" xfId="0" applyFont="1" applyFill="1" applyBorder="1" applyAlignment="1">
      <alignment vertical="top" wrapText="1"/>
    </xf>
    <xf numFmtId="164" fontId="4" fillId="2" borderId="4" xfId="0" applyFont="1" applyFill="1" applyBorder="1" applyAlignment="1">
      <alignment vertical="top" wrapText="1"/>
    </xf>
    <xf numFmtId="165" fontId="4" fillId="2" borderId="5" xfId="0" applyNumberFormat="1" applyFont="1" applyFill="1" applyBorder="1" applyAlignment="1">
      <alignment horizontal="center" vertical="center"/>
    </xf>
    <xf numFmtId="164" fontId="4" fillId="2" borderId="6" xfId="0" applyFont="1" applyFill="1" applyBorder="1" applyAlignment="1">
      <alignment vertical="top" wrapText="1"/>
    </xf>
    <xf numFmtId="164" fontId="4" fillId="2" borderId="7" xfId="0" applyFont="1" applyFill="1" applyBorder="1" applyAlignment="1">
      <alignment vertical="top" wrapText="1"/>
    </xf>
    <xf numFmtId="164" fontId="4" fillId="2" borderId="6" xfId="0" applyFont="1" applyFill="1" applyBorder="1" applyAlignment="1">
      <alignment horizontal="left" vertical="center" wrapText="1"/>
    </xf>
    <xf numFmtId="164" fontId="4" fillId="2" borderId="7" xfId="0" applyFont="1" applyFill="1" applyBorder="1" applyAlignment="1">
      <alignment vertical="top" wrapText="1" readingOrder="1"/>
    </xf>
    <xf numFmtId="164" fontId="4" fillId="2" borderId="7" xfId="0" applyFont="1" applyFill="1" applyBorder="1" applyAlignment="1">
      <alignment horizontal="left" vertical="top" wrapText="1"/>
    </xf>
    <xf numFmtId="164" fontId="4" fillId="2" borderId="7" xfId="0" applyFont="1" applyFill="1" applyBorder="1" applyAlignment="1">
      <alignment horizontal="center" vertical="top" wrapText="1"/>
    </xf>
    <xf numFmtId="165" fontId="4" fillId="2" borderId="8" xfId="0" applyNumberFormat="1" applyFont="1" applyFill="1" applyBorder="1" applyAlignment="1">
      <alignment horizontal="center" vertical="center"/>
    </xf>
    <xf numFmtId="164" fontId="4" fillId="2" borderId="7" xfId="0" applyFont="1" applyFill="1" applyBorder="1" applyAlignment="1">
      <alignment horizontal="center" wrapText="1"/>
    </xf>
    <xf numFmtId="164" fontId="4" fillId="2" borderId="7" xfId="0" applyFont="1" applyFill="1" applyBorder="1" applyAlignment="1">
      <alignment horizontal="center" wrapText="1"/>
    </xf>
    <xf numFmtId="164" fontId="4" fillId="2" borderId="7" xfId="0" applyFont="1" applyFill="1" applyBorder="1" applyAlignment="1">
      <alignment horizontal="center"/>
    </xf>
    <xf numFmtId="164" fontId="4" fillId="2" borderId="9" xfId="0" applyFont="1" applyFill="1" applyBorder="1" applyAlignment="1">
      <alignment vertical="top" wrapText="1"/>
    </xf>
    <xf numFmtId="164" fontId="4" fillId="2" borderId="10" xfId="0" applyFont="1" applyFill="1" applyBorder="1" applyAlignment="1">
      <alignment horizontal="center"/>
    </xf>
    <xf numFmtId="164" fontId="4" fillId="0" borderId="0" xfId="0" applyFont="1" applyFill="1" applyAlignment="1">
      <alignment/>
    </xf>
    <xf numFmtId="164" fontId="4" fillId="0" borderId="0" xfId="0" applyFont="1" applyAlignment="1">
      <alignment horizontal="center" vertical="center" wrapText="1"/>
    </xf>
    <xf numFmtId="164" fontId="5" fillId="2" borderId="1" xfId="0" applyFont="1" applyFill="1" applyBorder="1" applyAlignment="1">
      <alignment horizontal="center" vertical="center" wrapText="1"/>
    </xf>
    <xf numFmtId="164" fontId="4" fillId="2" borderId="11" xfId="0" applyFont="1" applyFill="1" applyBorder="1" applyAlignment="1">
      <alignment horizontal="center" vertical="center" wrapText="1"/>
    </xf>
    <xf numFmtId="164" fontId="4" fillId="2" borderId="12" xfId="0" applyFont="1" applyFill="1" applyBorder="1" applyAlignment="1">
      <alignment horizontal="center" vertical="center" wrapText="1"/>
    </xf>
    <xf numFmtId="164" fontId="4" fillId="2" borderId="13" xfId="0" applyFont="1" applyFill="1" applyBorder="1" applyAlignment="1">
      <alignment horizontal="center" vertical="center" wrapText="1"/>
    </xf>
    <xf numFmtId="165" fontId="4" fillId="2" borderId="14" xfId="0" applyNumberFormat="1" applyFont="1" applyFill="1" applyBorder="1" applyAlignment="1">
      <alignment horizontal="center" vertical="center" wrapText="1"/>
    </xf>
    <xf numFmtId="164" fontId="4" fillId="2" borderId="15" xfId="0" applyFont="1" applyFill="1" applyBorder="1" applyAlignment="1">
      <alignment vertical="center" wrapText="1"/>
    </xf>
    <xf numFmtId="164" fontId="4" fillId="2" borderId="15" xfId="0" applyFont="1" applyFill="1" applyBorder="1" applyAlignment="1">
      <alignment horizontal="center" vertical="top" wrapText="1"/>
    </xf>
    <xf numFmtId="164" fontId="4" fillId="0" borderId="16" xfId="0" applyFont="1" applyFill="1" applyBorder="1" applyAlignment="1">
      <alignment horizontal="center" vertical="top" wrapText="1"/>
    </xf>
    <xf numFmtId="165" fontId="4" fillId="2" borderId="5" xfId="0" applyNumberFormat="1" applyFont="1" applyFill="1" applyBorder="1" applyAlignment="1">
      <alignment horizontal="center" vertical="center" wrapText="1"/>
    </xf>
    <xf numFmtId="164" fontId="4" fillId="2" borderId="6" xfId="0" applyFont="1" applyFill="1" applyBorder="1" applyAlignment="1">
      <alignment vertical="center" wrapText="1"/>
    </xf>
    <xf numFmtId="164" fontId="4" fillId="2" borderId="6" xfId="0" applyFont="1" applyFill="1" applyBorder="1" applyAlignment="1">
      <alignment horizontal="center" vertical="top" wrapText="1"/>
    </xf>
    <xf numFmtId="164" fontId="4" fillId="0" borderId="7" xfId="0" applyFont="1" applyFill="1" applyBorder="1" applyAlignment="1">
      <alignment horizontal="center" vertical="top" wrapText="1"/>
    </xf>
    <xf numFmtId="165" fontId="4" fillId="0" borderId="5" xfId="0" applyNumberFormat="1" applyFont="1" applyFill="1" applyBorder="1" applyAlignment="1">
      <alignment horizontal="center" vertical="center" wrapText="1"/>
    </xf>
    <xf numFmtId="164" fontId="4" fillId="0" borderId="6" xfId="0" applyFont="1" applyFill="1" applyBorder="1" applyAlignment="1">
      <alignment vertical="center" wrapText="1"/>
    </xf>
    <xf numFmtId="164" fontId="4" fillId="0" borderId="6" xfId="0" applyFont="1" applyFill="1" applyBorder="1" applyAlignment="1">
      <alignment horizontal="center" vertical="top" wrapText="1"/>
    </xf>
    <xf numFmtId="164" fontId="6" fillId="0" borderId="0" xfId="0" applyFont="1" applyFill="1" applyBorder="1" applyAlignment="1">
      <alignment horizontal="center" vertical="center" wrapText="1"/>
    </xf>
    <xf numFmtId="164" fontId="6" fillId="0" borderId="0" xfId="0" applyFont="1" applyBorder="1" applyAlignment="1">
      <alignment horizontal="center" vertical="center" wrapText="1"/>
    </xf>
    <xf numFmtId="164" fontId="4" fillId="2" borderId="6" xfId="0" applyFont="1" applyFill="1" applyBorder="1" applyAlignment="1">
      <alignment horizontal="center" vertical="center" wrapText="1"/>
    </xf>
    <xf numFmtId="164" fontId="4" fillId="0" borderId="6" xfId="0" applyFont="1" applyFill="1" applyBorder="1" applyAlignment="1">
      <alignment vertical="top" wrapText="1"/>
    </xf>
    <xf numFmtId="164" fontId="7" fillId="0" borderId="0" xfId="0" applyFont="1" applyFill="1" applyBorder="1" applyAlignment="1">
      <alignment horizontal="center" vertical="center" wrapText="1"/>
    </xf>
    <xf numFmtId="165" fontId="4" fillId="2" borderId="5" xfId="0" applyNumberFormat="1" applyFont="1" applyFill="1" applyBorder="1" applyAlignment="1">
      <alignment horizontal="center" vertical="top" wrapText="1"/>
    </xf>
    <xf numFmtId="165" fontId="4" fillId="2" borderId="17" xfId="0" applyNumberFormat="1" applyFont="1" applyFill="1" applyBorder="1" applyAlignment="1">
      <alignment horizontal="center" vertical="top" wrapText="1"/>
    </xf>
    <xf numFmtId="165" fontId="4" fillId="2" borderId="17" xfId="0" applyNumberFormat="1" applyFont="1" applyFill="1" applyBorder="1" applyAlignment="1">
      <alignment horizontal="center" vertical="center"/>
    </xf>
    <xf numFmtId="164" fontId="4" fillId="2" borderId="18" xfId="0" applyFont="1" applyFill="1" applyBorder="1" applyAlignment="1">
      <alignment vertical="top" wrapText="1"/>
    </xf>
    <xf numFmtId="164" fontId="4" fillId="2" borderId="18" xfId="0" applyFont="1" applyFill="1" applyBorder="1" applyAlignment="1">
      <alignment horizontal="center" vertical="top" wrapText="1"/>
    </xf>
    <xf numFmtId="164" fontId="4" fillId="0" borderId="19" xfId="0" applyFont="1" applyFill="1" applyBorder="1" applyAlignment="1">
      <alignment horizontal="center" vertical="top" wrapText="1"/>
    </xf>
    <xf numFmtId="164" fontId="4" fillId="2" borderId="3" xfId="0" applyFont="1" applyFill="1" applyBorder="1" applyAlignment="1">
      <alignment horizontal="center" vertical="top" wrapText="1"/>
    </xf>
    <xf numFmtId="164" fontId="4" fillId="0" borderId="4" xfId="0" applyFont="1" applyFill="1" applyBorder="1" applyAlignment="1">
      <alignment horizontal="center" vertical="top" wrapText="1"/>
    </xf>
    <xf numFmtId="164" fontId="4" fillId="2" borderId="9" xfId="0" applyFont="1" applyFill="1" applyBorder="1" applyAlignment="1">
      <alignment horizontal="center" vertical="top" wrapText="1"/>
    </xf>
    <xf numFmtId="164" fontId="4" fillId="0" borderId="10" xfId="0" applyFont="1" applyFill="1" applyBorder="1" applyAlignment="1">
      <alignment horizontal="center" vertical="top" wrapText="1"/>
    </xf>
    <xf numFmtId="164" fontId="8" fillId="0" borderId="0" xfId="0" applyFont="1" applyAlignment="1">
      <alignment/>
    </xf>
    <xf numFmtId="164" fontId="4" fillId="2" borderId="0" xfId="0" applyFont="1" applyFill="1" applyAlignment="1">
      <alignment/>
    </xf>
    <xf numFmtId="164" fontId="5" fillId="2" borderId="1" xfId="0" applyFont="1" applyFill="1" applyBorder="1" applyAlignment="1">
      <alignment horizontal="center" wrapText="1"/>
    </xf>
    <xf numFmtId="164" fontId="4" fillId="2" borderId="11" xfId="0" applyFont="1" applyFill="1" applyBorder="1" applyAlignment="1">
      <alignment horizontal="center" vertical="top" wrapText="1"/>
    </xf>
    <xf numFmtId="164" fontId="4" fillId="2" borderId="14" xfId="0" applyFont="1" applyFill="1" applyBorder="1" applyAlignment="1">
      <alignment horizontal="center" vertical="top" wrapText="1"/>
    </xf>
    <xf numFmtId="164" fontId="4" fillId="2" borderId="15" xfId="0" applyFont="1" applyFill="1" applyBorder="1" applyAlignment="1">
      <alignment horizontal="left" vertical="top" wrapText="1"/>
    </xf>
    <xf numFmtId="164" fontId="4" fillId="2" borderId="16" xfId="0" applyFont="1" applyFill="1" applyBorder="1" applyAlignment="1">
      <alignment horizontal="center" vertical="top" wrapText="1"/>
    </xf>
    <xf numFmtId="164" fontId="4" fillId="2" borderId="5" xfId="0" applyFont="1" applyFill="1" applyBorder="1" applyAlignment="1">
      <alignment horizontal="center" vertical="top" wrapText="1"/>
    </xf>
    <xf numFmtId="164" fontId="4" fillId="2" borderId="6" xfId="0" applyFont="1" applyFill="1" applyBorder="1" applyAlignment="1">
      <alignment horizontal="left" vertical="top" wrapText="1"/>
    </xf>
    <xf numFmtId="164" fontId="4" fillId="2" borderId="6" xfId="0" applyFont="1" applyFill="1" applyBorder="1" applyAlignment="1">
      <alignment horizontal="left"/>
    </xf>
    <xf numFmtId="164" fontId="4" fillId="2" borderId="8" xfId="0" applyFont="1" applyFill="1" applyBorder="1" applyAlignment="1">
      <alignment horizontal="center" vertical="top" wrapText="1"/>
    </xf>
    <xf numFmtId="164" fontId="4" fillId="2" borderId="9" xfId="0" applyFont="1" applyFill="1" applyBorder="1" applyAlignment="1">
      <alignment horizontal="left" vertical="top" wrapText="1"/>
    </xf>
    <xf numFmtId="164" fontId="4" fillId="2" borderId="10" xfId="0" applyFont="1" applyFill="1" applyBorder="1" applyAlignment="1">
      <alignment horizontal="center" vertical="top" wrapText="1"/>
    </xf>
    <xf numFmtId="164" fontId="4" fillId="2" borderId="0" xfId="0" applyFont="1" applyFill="1" applyBorder="1" applyAlignment="1">
      <alignment horizontal="center" vertical="top" wrapText="1"/>
    </xf>
    <xf numFmtId="164" fontId="4" fillId="2" borderId="0" xfId="0" applyFont="1" applyFill="1" applyBorder="1" applyAlignment="1">
      <alignment horizontal="center"/>
    </xf>
    <xf numFmtId="164" fontId="4" fillId="2" borderId="15" xfId="0" applyFont="1" applyFill="1" applyBorder="1" applyAlignment="1">
      <alignment horizontal="center" vertical="center" wrapText="1"/>
    </xf>
    <xf numFmtId="164" fontId="4" fillId="2" borderId="16" xfId="0" applyFont="1" applyFill="1" applyBorder="1" applyAlignment="1">
      <alignment horizontal="center" vertical="center" wrapText="1"/>
    </xf>
    <xf numFmtId="164" fontId="4" fillId="0" borderId="6" xfId="0" applyFont="1" applyFill="1" applyBorder="1" applyAlignment="1">
      <alignment horizontal="center" vertical="center" wrapText="1"/>
    </xf>
    <xf numFmtId="164" fontId="4" fillId="2" borderId="7" xfId="0" applyFont="1" applyFill="1" applyBorder="1" applyAlignment="1">
      <alignment horizontal="center" vertical="center" wrapText="1"/>
    </xf>
    <xf numFmtId="164" fontId="4" fillId="2" borderId="5" xfId="0" applyFont="1" applyFill="1" applyBorder="1" applyAlignment="1">
      <alignment horizontal="center" vertical="center" wrapText="1"/>
    </xf>
    <xf numFmtId="164" fontId="4" fillId="0" borderId="6" xfId="0" applyFont="1" applyFill="1" applyBorder="1" applyAlignment="1">
      <alignment horizontal="center"/>
    </xf>
    <xf numFmtId="164" fontId="4" fillId="2" borderId="8" xfId="0" applyFont="1" applyFill="1" applyBorder="1" applyAlignment="1">
      <alignment horizontal="center"/>
    </xf>
    <xf numFmtId="164" fontId="4" fillId="2" borderId="9" xfId="0" applyFont="1" applyFill="1" applyBorder="1" applyAlignment="1">
      <alignment horizontal="left"/>
    </xf>
    <xf numFmtId="164" fontId="4" fillId="0" borderId="9" xfId="0" applyFont="1" applyFill="1" applyBorder="1" applyAlignment="1">
      <alignment horizontal="center"/>
    </xf>
    <xf numFmtId="164" fontId="4" fillId="0" borderId="0" xfId="0" applyFont="1" applyAlignment="1">
      <alignment wrapText="1" shrinkToFit="1"/>
    </xf>
    <xf numFmtId="164" fontId="5" fillId="0" borderId="20" xfId="0" applyFont="1" applyFill="1" applyBorder="1" applyAlignment="1">
      <alignment horizontal="center" wrapText="1" shrinkToFit="1"/>
    </xf>
    <xf numFmtId="164" fontId="4" fillId="0" borderId="0" xfId="0" applyFont="1" applyFill="1" applyBorder="1" applyAlignment="1">
      <alignment/>
    </xf>
    <xf numFmtId="164" fontId="4" fillId="0" borderId="8" xfId="0" applyFont="1" applyFill="1" applyBorder="1" applyAlignment="1">
      <alignment horizontal="center" vertical="center" wrapText="1" shrinkToFit="1"/>
    </xf>
    <xf numFmtId="164" fontId="4" fillId="0" borderId="9" xfId="0" applyFont="1" applyFill="1" applyBorder="1" applyAlignment="1">
      <alignment horizontal="left" vertical="center" wrapText="1" shrinkToFit="1"/>
    </xf>
    <xf numFmtId="164" fontId="4" fillId="0" borderId="10" xfId="0" applyFont="1" applyFill="1" applyBorder="1" applyAlignment="1">
      <alignment horizontal="center" vertical="center" wrapText="1" shrinkToFit="1"/>
    </xf>
    <xf numFmtId="164" fontId="4" fillId="0" borderId="0" xfId="0" applyFont="1" applyFill="1" applyBorder="1" applyAlignment="1">
      <alignment horizontal="center" vertical="center" wrapText="1"/>
    </xf>
    <xf numFmtId="164" fontId="4" fillId="0" borderId="0" xfId="0" applyFont="1" applyAlignment="1">
      <alignment horizontal="left" vertical="center"/>
    </xf>
    <xf numFmtId="164" fontId="5" fillId="2" borderId="21" xfId="0" applyFont="1" applyFill="1" applyBorder="1" applyAlignment="1">
      <alignment horizontal="center" vertical="center" wrapText="1"/>
    </xf>
    <xf numFmtId="164" fontId="4" fillId="0" borderId="16" xfId="0" applyFont="1" applyFill="1" applyBorder="1" applyAlignment="1">
      <alignment horizontal="center" wrapText="1"/>
    </xf>
    <xf numFmtId="164" fontId="4" fillId="0" borderId="7" xfId="0" applyFont="1" applyFill="1" applyBorder="1" applyAlignment="1">
      <alignment horizontal="center" wrapText="1"/>
    </xf>
    <xf numFmtId="164" fontId="4" fillId="2" borderId="6" xfId="0" applyFont="1" applyFill="1" applyBorder="1" applyAlignment="1">
      <alignment wrapText="1"/>
    </xf>
    <xf numFmtId="165" fontId="4" fillId="2" borderId="8" xfId="0" applyNumberFormat="1" applyFont="1" applyFill="1" applyBorder="1" applyAlignment="1">
      <alignment horizontal="center" vertical="center" wrapText="1"/>
    </xf>
    <xf numFmtId="164" fontId="4" fillId="2" borderId="9" xfId="0" applyFont="1" applyFill="1" applyBorder="1" applyAlignment="1">
      <alignment vertical="center" wrapText="1"/>
    </xf>
    <xf numFmtId="164" fontId="4" fillId="2" borderId="9" xfId="0" applyFont="1" applyFill="1" applyBorder="1" applyAlignment="1">
      <alignment horizontal="center" vertical="center" wrapText="1"/>
    </xf>
    <xf numFmtId="164" fontId="4" fillId="0" borderId="10" xfId="0" applyFont="1" applyFill="1" applyBorder="1" applyAlignment="1">
      <alignment horizontal="center" wrapText="1"/>
    </xf>
    <xf numFmtId="164" fontId="4" fillId="0" borderId="0" xfId="0" applyFont="1" applyAlignment="1">
      <alignment horizontal="center" vertical="center"/>
    </xf>
    <xf numFmtId="164" fontId="4" fillId="2" borderId="15" xfId="0" applyFont="1" applyFill="1" applyBorder="1" applyAlignment="1">
      <alignment wrapText="1"/>
    </xf>
    <xf numFmtId="164" fontId="4" fillId="0" borderId="15" xfId="0" applyFont="1" applyFill="1" applyBorder="1" applyAlignment="1">
      <alignment horizontal="center" wrapText="1"/>
    </xf>
    <xf numFmtId="165" fontId="4" fillId="2" borderId="17" xfId="0" applyNumberFormat="1" applyFont="1" applyFill="1" applyBorder="1" applyAlignment="1">
      <alignment horizontal="center" vertical="center" wrapText="1"/>
    </xf>
    <xf numFmtId="164" fontId="4" fillId="0" borderId="6" xfId="0" applyFont="1" applyFill="1" applyBorder="1" applyAlignment="1">
      <alignment horizontal="center" wrapText="1"/>
    </xf>
    <xf numFmtId="165" fontId="4" fillId="2" borderId="2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4" fillId="2" borderId="3" xfId="0" applyFont="1" applyFill="1" applyBorder="1" applyAlignment="1">
      <alignment wrapText="1"/>
    </xf>
    <xf numFmtId="164" fontId="4" fillId="0" borderId="3" xfId="0" applyFont="1" applyFill="1" applyBorder="1" applyAlignment="1">
      <alignment horizontal="center"/>
    </xf>
    <xf numFmtId="164" fontId="4" fillId="0" borderId="4" xfId="0" applyFont="1" applyFill="1" applyBorder="1" applyAlignment="1">
      <alignment horizontal="center"/>
    </xf>
    <xf numFmtId="164" fontId="4" fillId="2" borderId="9" xfId="0" applyFont="1" applyFill="1" applyBorder="1" applyAlignment="1">
      <alignment/>
    </xf>
    <xf numFmtId="164" fontId="4" fillId="0" borderId="10" xfId="0" applyFont="1" applyFill="1" applyBorder="1" applyAlignment="1">
      <alignment horizontal="center"/>
    </xf>
    <xf numFmtId="164" fontId="9" fillId="0" borderId="0" xfId="0" applyFont="1" applyAlignment="1">
      <alignment horizontal="center" vertical="center" wrapText="1"/>
    </xf>
    <xf numFmtId="164" fontId="4" fillId="0" borderId="7" xfId="0" applyFont="1" applyFill="1" applyBorder="1" applyAlignment="1">
      <alignment horizontal="center" vertical="center" wrapText="1"/>
    </xf>
    <xf numFmtId="164" fontId="4" fillId="2" borderId="0" xfId="0" applyFont="1" applyFill="1" applyBorder="1" applyAlignment="1">
      <alignment/>
    </xf>
    <xf numFmtId="164" fontId="4" fillId="2" borderId="6" xfId="0" applyFont="1" applyFill="1" applyBorder="1" applyAlignment="1">
      <alignment horizontal="justify" vertical="top" wrapText="1"/>
    </xf>
    <xf numFmtId="164" fontId="4" fillId="2" borderId="0" xfId="0" applyFont="1" applyFill="1" applyBorder="1" applyAlignment="1">
      <alignment horizontal="justify" vertical="center"/>
    </xf>
    <xf numFmtId="164" fontId="4" fillId="2" borderId="18" xfId="0" applyFont="1" applyFill="1" applyBorder="1" applyAlignment="1">
      <alignment horizontal="justify" vertical="top" wrapText="1"/>
    </xf>
    <xf numFmtId="164" fontId="4" fillId="0" borderId="10" xfId="0"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4" fillId="0" borderId="16"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3" xfId="0" applyFont="1" applyFill="1" applyBorder="1" applyAlignment="1">
      <alignment horizontal="left" vertical="top" wrapText="1"/>
    </xf>
    <xf numFmtId="164" fontId="4" fillId="0" borderId="3" xfId="0" applyFont="1" applyFill="1" applyBorder="1" applyAlignment="1">
      <alignment horizontal="center" vertical="center" wrapText="1"/>
    </xf>
    <xf numFmtId="164" fontId="4" fillId="0" borderId="4"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4" fillId="2" borderId="3" xfId="0" applyFont="1" applyFill="1" applyBorder="1" applyAlignment="1">
      <alignment vertical="center" wrapText="1"/>
    </xf>
    <xf numFmtId="165" fontId="4" fillId="2" borderId="23" xfId="0" applyNumberFormat="1" applyFont="1" applyFill="1" applyBorder="1" applyAlignment="1">
      <alignment horizontal="center" vertical="center" wrapText="1"/>
    </xf>
    <xf numFmtId="164" fontId="4" fillId="0" borderId="24" xfId="0"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4" fontId="4" fillId="2" borderId="0" xfId="0" applyFont="1" applyFill="1" applyBorder="1" applyAlignment="1">
      <alignment vertical="center" wrapText="1"/>
    </xf>
    <xf numFmtId="164" fontId="5" fillId="2" borderId="25" xfId="0" applyFont="1" applyFill="1" applyBorder="1" applyAlignment="1">
      <alignment horizontal="center" vertical="center" wrapText="1"/>
    </xf>
    <xf numFmtId="164" fontId="4" fillId="2" borderId="3" xfId="0" applyFont="1" applyFill="1" applyBorder="1" applyAlignment="1">
      <alignment horizontal="center" vertical="center" wrapText="1"/>
    </xf>
    <xf numFmtId="164" fontId="4" fillId="2" borderId="26" xfId="0" applyFont="1" applyFill="1" applyBorder="1" applyAlignment="1">
      <alignment vertical="center" wrapText="1"/>
    </xf>
    <xf numFmtId="164" fontId="4" fillId="2" borderId="26" xfId="0" applyFont="1" applyFill="1" applyBorder="1" applyAlignment="1">
      <alignment horizontal="center" vertical="center" wrapText="1"/>
    </xf>
    <xf numFmtId="164" fontId="4" fillId="0" borderId="24" xfId="0" applyFont="1" applyFill="1" applyBorder="1" applyAlignment="1">
      <alignment horizontal="center" vertical="top" wrapText="1"/>
    </xf>
    <xf numFmtId="164" fontId="4" fillId="2" borderId="21" xfId="0" applyFont="1" applyFill="1" applyBorder="1" applyAlignment="1">
      <alignment horizontal="center" vertical="center" wrapText="1"/>
    </xf>
    <xf numFmtId="164" fontId="5" fillId="0" borderId="25" xfId="0" applyFont="1" applyFill="1" applyBorder="1" applyAlignment="1">
      <alignment horizontal="center" vertical="center" wrapText="1"/>
    </xf>
    <xf numFmtId="164" fontId="10" fillId="0" borderId="0" xfId="0" applyFont="1" applyAlignment="1">
      <alignment horizontal="center" vertical="center" wrapText="1"/>
    </xf>
    <xf numFmtId="164" fontId="4" fillId="0" borderId="0" xfId="0" applyFont="1" applyAlignment="1">
      <alignment wrapText="1"/>
    </xf>
    <xf numFmtId="164" fontId="4" fillId="2" borderId="18" xfId="0" applyFont="1" applyFill="1" applyBorder="1" applyAlignment="1">
      <alignment vertical="center" wrapText="1"/>
    </xf>
    <xf numFmtId="164" fontId="4" fillId="2" borderId="18" xfId="0" applyFont="1" applyFill="1" applyBorder="1" applyAlignment="1">
      <alignment horizontal="center" vertical="center" wrapText="1"/>
    </xf>
    <xf numFmtId="164" fontId="4" fillId="0" borderId="19" xfId="0" applyFont="1" applyFill="1" applyBorder="1" applyAlignment="1">
      <alignment horizontal="center" vertical="center" wrapText="1"/>
    </xf>
    <xf numFmtId="164" fontId="4" fillId="2" borderId="27" xfId="0" applyFont="1" applyFill="1" applyBorder="1" applyAlignment="1">
      <alignment horizontal="center" vertical="center" wrapText="1"/>
    </xf>
    <xf numFmtId="164" fontId="4" fillId="2" borderId="28" xfId="0" applyFont="1" applyFill="1" applyBorder="1" applyAlignment="1">
      <alignment horizontal="center" vertical="center" wrapText="1"/>
    </xf>
    <xf numFmtId="164" fontId="5" fillId="2" borderId="15" xfId="0" applyFont="1" applyFill="1" applyBorder="1" applyAlignment="1">
      <alignment horizontal="left" vertical="top" wrapText="1"/>
    </xf>
    <xf numFmtId="164" fontId="4" fillId="0" borderId="6" xfId="0" applyFont="1" applyFill="1" applyBorder="1" applyAlignment="1">
      <alignment horizontal="left" vertical="top" wrapText="1"/>
    </xf>
    <xf numFmtId="164" fontId="5" fillId="2" borderId="6" xfId="0" applyFont="1" applyFill="1" applyBorder="1" applyAlignment="1">
      <alignment horizontal="left" vertical="top" wrapText="1"/>
    </xf>
    <xf numFmtId="164" fontId="5" fillId="0" borderId="0" xfId="0" applyFont="1" applyBorder="1" applyAlignment="1">
      <alignment wrapText="1"/>
    </xf>
    <xf numFmtId="164" fontId="4" fillId="2" borderId="15" xfId="0" applyFont="1" applyFill="1" applyBorder="1" applyAlignment="1">
      <alignment horizontal="center" wrapText="1"/>
    </xf>
    <xf numFmtId="164" fontId="4" fillId="0" borderId="3" xfId="0" applyFont="1" applyFill="1" applyBorder="1" applyAlignment="1">
      <alignment wrapText="1"/>
    </xf>
    <xf numFmtId="164" fontId="4" fillId="0" borderId="3" xfId="0" applyFont="1" applyFill="1" applyBorder="1" applyAlignment="1">
      <alignment horizontal="center" wrapText="1"/>
    </xf>
    <xf numFmtId="164" fontId="4" fillId="0" borderId="4" xfId="0" applyFont="1" applyFill="1" applyBorder="1" applyAlignment="1">
      <alignment horizontal="center" wrapText="1"/>
    </xf>
    <xf numFmtId="164" fontId="4" fillId="2" borderId="6" xfId="0" applyFont="1" applyFill="1" applyBorder="1" applyAlignment="1">
      <alignment horizontal="center" wrapText="1"/>
    </xf>
    <xf numFmtId="165" fontId="4" fillId="0" borderId="17" xfId="0" applyNumberFormat="1" applyFont="1" applyFill="1" applyBorder="1" applyAlignment="1">
      <alignment horizontal="center" vertical="center" wrapText="1"/>
    </xf>
    <xf numFmtId="164" fontId="4" fillId="0" borderId="0" xfId="0" applyFont="1" applyFill="1" applyBorder="1" applyAlignment="1">
      <alignment wrapText="1"/>
    </xf>
    <xf numFmtId="164" fontId="4" fillId="0" borderId="3" xfId="0" applyFont="1" applyFill="1" applyBorder="1" applyAlignment="1">
      <alignment horizontal="center" vertical="top" wrapText="1"/>
    </xf>
    <xf numFmtId="164" fontId="9" fillId="0" borderId="29" xfId="0" applyFont="1" applyFill="1" applyBorder="1" applyAlignment="1">
      <alignment vertical="center" wrapText="1"/>
    </xf>
    <xf numFmtId="164" fontId="4" fillId="0" borderId="6" xfId="0" applyFont="1" applyFill="1" applyBorder="1" applyAlignment="1">
      <alignment horizontal="justify" vertical="top" wrapText="1"/>
    </xf>
    <xf numFmtId="164" fontId="4" fillId="0" borderId="18" xfId="0" applyFont="1" applyFill="1" applyBorder="1" applyAlignment="1">
      <alignment horizontal="justify" vertical="top" wrapText="1"/>
    </xf>
    <xf numFmtId="164" fontId="4" fillId="0" borderId="18" xfId="0" applyFont="1" applyFill="1" applyBorder="1" applyAlignment="1">
      <alignment horizontal="center" vertical="top" wrapText="1"/>
    </xf>
    <xf numFmtId="164" fontId="4" fillId="0" borderId="3" xfId="0" applyFont="1" applyFill="1" applyBorder="1" applyAlignment="1">
      <alignment vertical="top" wrapText="1"/>
    </xf>
    <xf numFmtId="164" fontId="4" fillId="0" borderId="18" xfId="0" applyFont="1" applyFill="1" applyBorder="1" applyAlignment="1">
      <alignment horizontal="center" vertical="center" wrapText="1"/>
    </xf>
    <xf numFmtId="164" fontId="4" fillId="0" borderId="7" xfId="0" applyNumberFormat="1" applyFont="1" applyFill="1" applyBorder="1" applyAlignment="1">
      <alignment horizontal="center" vertical="top" wrapText="1"/>
    </xf>
    <xf numFmtId="164" fontId="4" fillId="2" borderId="0" xfId="0" applyFont="1" applyFill="1" applyBorder="1" applyAlignment="1">
      <alignment vertical="top" wrapText="1"/>
    </xf>
    <xf numFmtId="164" fontId="4" fillId="2" borderId="12" xfId="0" applyFont="1" applyFill="1" applyBorder="1" applyAlignment="1">
      <alignment horizontal="center" vertical="top" wrapText="1"/>
    </xf>
    <xf numFmtId="164" fontId="4" fillId="0" borderId="7" xfId="0" applyFont="1" applyFill="1" applyBorder="1" applyAlignment="1">
      <alignment horizontal="center"/>
    </xf>
    <xf numFmtId="164" fontId="11" fillId="0" borderId="0" xfId="0" applyFont="1" applyAlignment="1">
      <alignment horizontal="center" vertical="center"/>
    </xf>
    <xf numFmtId="164" fontId="5" fillId="2" borderId="1" xfId="0" applyFont="1" applyFill="1" applyBorder="1" applyAlignment="1">
      <alignment horizontal="center"/>
    </xf>
    <xf numFmtId="164" fontId="4" fillId="0" borderId="19" xfId="0" applyFont="1" applyFill="1" applyBorder="1" applyAlignment="1">
      <alignment horizontal="center"/>
    </xf>
    <xf numFmtId="164" fontId="4" fillId="2" borderId="7" xfId="0" applyFont="1" applyFill="1" applyBorder="1" applyAlignment="1">
      <alignment/>
    </xf>
    <xf numFmtId="166" fontId="4" fillId="2" borderId="7" xfId="17" applyFont="1" applyFill="1" applyBorder="1" applyAlignment="1" applyProtection="1">
      <alignment horizontal="left" vertical="center" wrapText="1"/>
      <protection/>
    </xf>
    <xf numFmtId="164" fontId="11" fillId="0" borderId="0" xfId="0" applyFont="1" applyBorder="1" applyAlignment="1">
      <alignment horizontal="center" vertical="center" wrapText="1"/>
    </xf>
    <xf numFmtId="164" fontId="4" fillId="0" borderId="0" xfId="0" applyFont="1" applyBorder="1" applyAlignment="1">
      <alignment vertical="center" wrapText="1"/>
    </xf>
    <xf numFmtId="164" fontId="4" fillId="2" borderId="7" xfId="0" applyFont="1" applyFill="1" applyBorder="1" applyAlignment="1">
      <alignment vertical="center" wrapText="1"/>
    </xf>
    <xf numFmtId="164" fontId="4" fillId="0" borderId="0" xfId="0" applyFont="1" applyBorder="1" applyAlignment="1">
      <alignment horizontal="center" vertical="center" wrapText="1"/>
    </xf>
    <xf numFmtId="165" fontId="4" fillId="0" borderId="5" xfId="0" applyNumberFormat="1" applyFont="1" applyFill="1" applyBorder="1" applyAlignment="1">
      <alignment horizontal="center" vertical="center"/>
    </xf>
    <xf numFmtId="164" fontId="12" fillId="0" borderId="0" xfId="0" applyFont="1" applyFill="1" applyBorder="1" applyAlignment="1">
      <alignment horizontal="center" vertical="center" wrapText="1"/>
    </xf>
    <xf numFmtId="164" fontId="11" fillId="0" borderId="0" xfId="0" applyFont="1" applyBorder="1" applyAlignment="1">
      <alignment horizontal="center" vertical="center"/>
    </xf>
    <xf numFmtId="164" fontId="4" fillId="0" borderId="0" xfId="0" applyFont="1" applyBorder="1" applyAlignment="1">
      <alignment/>
    </xf>
    <xf numFmtId="164" fontId="13" fillId="0" borderId="0" xfId="0" applyFont="1" applyFill="1" applyBorder="1" applyAlignment="1">
      <alignment horizontal="center" vertical="center" wrapText="1"/>
    </xf>
    <xf numFmtId="164" fontId="5" fillId="0" borderId="1" xfId="0" applyFont="1" applyFill="1" applyBorder="1" applyAlignment="1">
      <alignment horizontal="center"/>
    </xf>
    <xf numFmtId="164" fontId="4" fillId="0" borderId="11" xfId="0" applyFont="1" applyFill="1" applyBorder="1" applyAlignment="1">
      <alignment horizontal="center" vertical="center"/>
    </xf>
    <xf numFmtId="164" fontId="4" fillId="0" borderId="12" xfId="0" applyFont="1" applyFill="1" applyBorder="1" applyAlignment="1">
      <alignment horizontal="center" vertical="center" wrapText="1"/>
    </xf>
    <xf numFmtId="164" fontId="4" fillId="0" borderId="13" xfId="0" applyFont="1" applyFill="1" applyBorder="1" applyAlignment="1">
      <alignment horizontal="center" vertical="center" wrapText="1"/>
    </xf>
    <xf numFmtId="164" fontId="4" fillId="0" borderId="6" xfId="0" applyFont="1" applyFill="1" applyBorder="1" applyAlignment="1">
      <alignment horizontal="center" vertical="center"/>
    </xf>
    <xf numFmtId="164" fontId="4" fillId="0" borderId="7" xfId="0" applyFont="1" applyFill="1" applyBorder="1" applyAlignment="1">
      <alignment horizontal="center" vertical="center"/>
    </xf>
    <xf numFmtId="164" fontId="11" fillId="0" borderId="29" xfId="0" applyFont="1" applyFill="1" applyBorder="1" applyAlignment="1">
      <alignment vertical="center" wrapText="1"/>
    </xf>
    <xf numFmtId="164" fontId="4" fillId="0" borderId="6" xfId="0" applyFont="1" applyFill="1" applyBorder="1" applyAlignment="1">
      <alignment/>
    </xf>
    <xf numFmtId="164" fontId="4" fillId="0" borderId="7" xfId="0" applyFont="1" applyFill="1" applyBorder="1" applyAlignment="1">
      <alignment/>
    </xf>
    <xf numFmtId="164" fontId="14" fillId="0" borderId="29" xfId="0" applyFont="1" applyFill="1" applyBorder="1" applyAlignment="1">
      <alignment vertical="center" wrapText="1"/>
    </xf>
    <xf numFmtId="164" fontId="4" fillId="0" borderId="6" xfId="0" applyFont="1" applyFill="1" applyBorder="1" applyAlignment="1">
      <alignment wrapText="1"/>
    </xf>
    <xf numFmtId="164" fontId="14" fillId="0" borderId="0" xfId="0" applyFont="1" applyFill="1" applyBorder="1" applyAlignment="1">
      <alignment horizontal="center" vertical="center" wrapText="1"/>
    </xf>
    <xf numFmtId="165" fontId="4" fillId="0" borderId="17" xfId="0" applyNumberFormat="1" applyFont="1" applyFill="1" applyBorder="1" applyAlignment="1">
      <alignment horizontal="center" vertical="center"/>
    </xf>
    <xf numFmtId="164" fontId="4" fillId="0" borderId="18" xfId="0" applyFont="1" applyFill="1" applyBorder="1" applyAlignment="1">
      <alignment horizontal="left" vertical="top" wrapText="1"/>
    </xf>
    <xf numFmtId="164" fontId="4" fillId="0" borderId="18" xfId="0" applyFont="1" applyFill="1" applyBorder="1" applyAlignment="1">
      <alignment horizontal="center" wrapText="1"/>
    </xf>
    <xf numFmtId="165" fontId="4" fillId="0" borderId="8" xfId="0" applyNumberFormat="1" applyFont="1" applyFill="1" applyBorder="1" applyAlignment="1">
      <alignment horizontal="center" vertical="center"/>
    </xf>
    <xf numFmtId="164" fontId="4" fillId="0" borderId="9" xfId="0" applyFont="1" applyFill="1" applyBorder="1" applyAlignment="1">
      <alignment horizontal="left" vertical="top" wrapText="1"/>
    </xf>
    <xf numFmtId="164" fontId="4" fillId="0" borderId="9" xfId="0" applyFont="1" applyFill="1" applyBorder="1" applyAlignment="1">
      <alignment horizontal="center" wrapText="1"/>
    </xf>
    <xf numFmtId="164" fontId="4" fillId="0" borderId="11" xfId="0" applyFont="1" applyFill="1" applyBorder="1" applyAlignment="1">
      <alignment horizontal="center" vertical="top" wrapText="1"/>
    </xf>
    <xf numFmtId="164" fontId="4" fillId="0" borderId="12" xfId="0" applyFont="1" applyFill="1" applyBorder="1" applyAlignment="1">
      <alignment horizontal="center" vertical="top" wrapText="1"/>
    </xf>
    <xf numFmtId="165" fontId="4" fillId="0" borderId="14" xfId="0" applyNumberFormat="1" applyFont="1" applyFill="1" applyBorder="1" applyAlignment="1">
      <alignment horizontal="center" vertical="center"/>
    </xf>
    <xf numFmtId="164" fontId="4" fillId="0" borderId="15" xfId="0" applyFont="1" applyFill="1" applyBorder="1" applyAlignment="1">
      <alignment vertical="center" wrapText="1"/>
    </xf>
    <xf numFmtId="164" fontId="4" fillId="0" borderId="15" xfId="0" applyFont="1" applyFill="1" applyBorder="1" applyAlignment="1">
      <alignment horizontal="center" vertical="center" wrapText="1"/>
    </xf>
    <xf numFmtId="164" fontId="4" fillId="0" borderId="16" xfId="0" applyFont="1" applyFill="1" applyBorder="1" applyAlignment="1">
      <alignment horizontal="center"/>
    </xf>
    <xf numFmtId="167" fontId="13" fillId="0" borderId="0" xfId="0" applyNumberFormat="1" applyFont="1" applyFill="1" applyBorder="1" applyAlignment="1">
      <alignment horizontal="center" vertical="center" wrapText="1"/>
    </xf>
    <xf numFmtId="164" fontId="14" fillId="0" borderId="0" xfId="0" applyFont="1" applyFill="1" applyBorder="1" applyAlignment="1">
      <alignment horizontal="center" vertical="top" wrapText="1"/>
    </xf>
    <xf numFmtId="165" fontId="4" fillId="0" borderId="5" xfId="0" applyNumberFormat="1" applyFont="1" applyFill="1" applyBorder="1" applyAlignment="1">
      <alignment horizontal="center"/>
    </xf>
    <xf numFmtId="165" fontId="4" fillId="0" borderId="8" xfId="0" applyNumberFormat="1" applyFont="1" applyFill="1" applyBorder="1" applyAlignment="1">
      <alignment horizontal="center"/>
    </xf>
    <xf numFmtId="164" fontId="4" fillId="0" borderId="9" xfId="0" applyFont="1" applyFill="1" applyBorder="1" applyAlignment="1">
      <alignment vertical="center" wrapText="1"/>
    </xf>
    <xf numFmtId="164" fontId="4" fillId="0" borderId="9" xfId="0" applyFont="1" applyFill="1" applyBorder="1" applyAlignment="1">
      <alignment horizontal="center" vertical="center" wrapText="1"/>
    </xf>
    <xf numFmtId="164" fontId="5" fillId="2" borderId="25" xfId="0" applyFont="1" applyFill="1" applyBorder="1" applyAlignment="1">
      <alignment horizontal="center"/>
    </xf>
    <xf numFmtId="164" fontId="4" fillId="2" borderId="13" xfId="0" applyFont="1" applyFill="1" applyBorder="1" applyAlignment="1">
      <alignment horizontal="center" vertical="top" wrapText="1"/>
    </xf>
    <xf numFmtId="164" fontId="4" fillId="2" borderId="15" xfId="0" applyFont="1" applyFill="1" applyBorder="1" applyAlignment="1">
      <alignment vertical="top" wrapText="1"/>
    </xf>
    <xf numFmtId="168" fontId="4" fillId="0" borderId="15" xfId="0" applyNumberFormat="1" applyFont="1" applyFill="1" applyBorder="1" applyAlignment="1">
      <alignment horizontal="center" vertical="top" wrapText="1"/>
    </xf>
    <xf numFmtId="168" fontId="4" fillId="0" borderId="16" xfId="0" applyNumberFormat="1" applyFont="1" applyFill="1" applyBorder="1" applyAlignment="1">
      <alignment horizontal="center" vertical="top" wrapText="1"/>
    </xf>
    <xf numFmtId="168" fontId="4" fillId="0" borderId="6" xfId="0" applyNumberFormat="1" applyFont="1" applyFill="1" applyBorder="1" applyAlignment="1">
      <alignment horizontal="center" vertical="top" wrapText="1"/>
    </xf>
    <xf numFmtId="168" fontId="4" fillId="0" borderId="7" xfId="0" applyNumberFormat="1" applyFont="1" applyFill="1" applyBorder="1" applyAlignment="1">
      <alignment horizontal="center" vertical="top" wrapText="1"/>
    </xf>
    <xf numFmtId="168" fontId="4" fillId="0" borderId="30" xfId="0" applyNumberFormat="1" applyFont="1" applyFill="1" applyBorder="1" applyAlignment="1">
      <alignment horizontal="center" vertical="top" wrapText="1"/>
    </xf>
    <xf numFmtId="164" fontId="4" fillId="0" borderId="31" xfId="0" applyFont="1" applyBorder="1" applyAlignment="1">
      <alignment horizontal="center" vertical="center" wrapText="1"/>
    </xf>
    <xf numFmtId="168" fontId="4" fillId="0" borderId="19" xfId="0" applyNumberFormat="1" applyFont="1" applyFill="1" applyBorder="1" applyAlignment="1">
      <alignment horizontal="center" vertical="top" wrapText="1"/>
    </xf>
    <xf numFmtId="164" fontId="4" fillId="2" borderId="32" xfId="0" applyFont="1" applyFill="1" applyBorder="1" applyAlignment="1">
      <alignment vertical="top" wrapText="1"/>
    </xf>
    <xf numFmtId="168" fontId="4" fillId="0" borderId="32" xfId="0" applyNumberFormat="1" applyFont="1" applyFill="1" applyBorder="1" applyAlignment="1">
      <alignment horizontal="center" vertical="top" wrapText="1"/>
    </xf>
    <xf numFmtId="168" fontId="4" fillId="0" borderId="33" xfId="0" applyNumberFormat="1" applyFont="1" applyFill="1" applyBorder="1" applyAlignment="1">
      <alignment horizontal="center" vertical="top" wrapText="1"/>
    </xf>
    <xf numFmtId="164" fontId="4" fillId="0" borderId="9" xfId="0" applyFont="1" applyFill="1" applyBorder="1" applyAlignment="1">
      <alignment vertical="top" wrapText="1"/>
    </xf>
    <xf numFmtId="168" fontId="4" fillId="0" borderId="9" xfId="0" applyNumberFormat="1" applyFont="1" applyFill="1" applyBorder="1" applyAlignment="1">
      <alignment horizontal="center" vertical="top" wrapText="1"/>
    </xf>
    <xf numFmtId="168" fontId="4" fillId="0" borderId="24" xfId="0" applyNumberFormat="1" applyFont="1" applyFill="1" applyBorder="1" applyAlignment="1">
      <alignment horizontal="center" vertical="top" wrapText="1"/>
    </xf>
    <xf numFmtId="168" fontId="4" fillId="0" borderId="0" xfId="0" applyNumberFormat="1" applyFont="1" applyAlignment="1">
      <alignment/>
    </xf>
    <xf numFmtId="164" fontId="4" fillId="2" borderId="9" xfId="0" applyFont="1" applyFill="1" applyBorder="1" applyAlignment="1">
      <alignment horizontal="justify" vertical="top" wrapText="1"/>
    </xf>
    <xf numFmtId="165" fontId="4" fillId="2" borderId="27" xfId="0" applyNumberFormat="1" applyFont="1" applyFill="1" applyBorder="1" applyAlignment="1">
      <alignment horizontal="center" vertical="center" wrapText="1"/>
    </xf>
    <xf numFmtId="164" fontId="4" fillId="2" borderId="15" xfId="0" applyFont="1" applyFill="1" applyBorder="1" applyAlignment="1">
      <alignment horizontal="justify" vertical="top" wrapText="1"/>
    </xf>
    <xf numFmtId="164" fontId="4" fillId="0" borderId="6" xfId="0" applyFont="1" applyFill="1" applyBorder="1" applyAlignment="1">
      <alignment horizontal="justify" vertical="top"/>
    </xf>
    <xf numFmtId="164" fontId="4" fillId="0" borderId="0" xfId="0" applyFont="1" applyBorder="1" applyAlignment="1">
      <alignment horizontal="left" readingOrder="1"/>
    </xf>
    <xf numFmtId="164" fontId="4" fillId="0" borderId="0" xfId="0" applyFont="1" applyAlignment="1">
      <alignment readingOrder="1"/>
    </xf>
    <xf numFmtId="164" fontId="4" fillId="0" borderId="0" xfId="0" applyFont="1" applyAlignment="1">
      <alignment vertical="top" wrapText="1"/>
    </xf>
    <xf numFmtId="164" fontId="4" fillId="0" borderId="0" xfId="0" applyFont="1" applyBorder="1" applyAlignment="1">
      <alignment horizontal="left" wrapText="1"/>
    </xf>
    <xf numFmtId="164" fontId="4"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19050</xdr:rowOff>
    </xdr:from>
    <xdr:to>
      <xdr:col>5</xdr:col>
      <xdr:colOff>209550</xdr:colOff>
      <xdr:row>10</xdr:row>
      <xdr:rowOff>114300</xdr:rowOff>
    </xdr:to>
    <xdr:sp fLocksText="0">
      <xdr:nvSpPr>
        <xdr:cNvPr id="1" name="TextBox 1"/>
        <xdr:cNvSpPr txBox="1">
          <a:spLocks noChangeArrowheads="1"/>
        </xdr:cNvSpPr>
      </xdr:nvSpPr>
      <xdr:spPr>
        <a:xfrm>
          <a:off x="7715250" y="1752600"/>
          <a:ext cx="209550"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31"/>
  </sheetPr>
  <dimension ref="A1:L56"/>
  <sheetViews>
    <sheetView workbookViewId="0" topLeftCell="A1">
      <selection activeCell="A57" sqref="A57"/>
    </sheetView>
  </sheetViews>
  <sheetFormatPr defaultColWidth="9.00390625" defaultRowHeight="12.75"/>
  <sheetData>
    <row r="1" spans="1:9" ht="12.75" customHeight="1">
      <c r="A1" s="1" t="s">
        <v>0</v>
      </c>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1"/>
      <c r="B5" s="1"/>
      <c r="C5" s="1"/>
      <c r="D5" s="1"/>
      <c r="E5" s="1"/>
      <c r="F5" s="1"/>
      <c r="G5" s="1"/>
      <c r="H5" s="1"/>
      <c r="I5" s="1"/>
    </row>
    <row r="6" spans="1:9" ht="12.75">
      <c r="A6" s="1"/>
      <c r="B6" s="1"/>
      <c r="C6" s="1"/>
      <c r="D6" s="1"/>
      <c r="E6" s="1"/>
      <c r="F6" s="1"/>
      <c r="G6" s="1"/>
      <c r="H6" s="1"/>
      <c r="I6" s="1"/>
    </row>
    <row r="7" spans="1:9" ht="12.75">
      <c r="A7" s="1"/>
      <c r="B7" s="1"/>
      <c r="C7" s="1"/>
      <c r="D7" s="1"/>
      <c r="E7" s="1"/>
      <c r="F7" s="1"/>
      <c r="G7" s="1"/>
      <c r="H7" s="1"/>
      <c r="I7" s="1"/>
    </row>
    <row r="8" spans="1:9" ht="12.75">
      <c r="A8" s="1"/>
      <c r="B8" s="1"/>
      <c r="C8" s="1"/>
      <c r="D8" s="1"/>
      <c r="E8" s="1"/>
      <c r="F8" s="1"/>
      <c r="G8" s="1"/>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c r="B36" s="1"/>
      <c r="C36" s="1"/>
      <c r="D36" s="1"/>
      <c r="E36" s="1"/>
      <c r="F36" s="1"/>
      <c r="G36" s="1"/>
      <c r="H36" s="1"/>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12" ht="12.75">
      <c r="A40" s="1"/>
      <c r="B40" s="1"/>
      <c r="C40" s="1"/>
      <c r="D40" s="1"/>
      <c r="E40" s="1"/>
      <c r="F40" s="1"/>
      <c r="G40" s="1"/>
      <c r="H40" s="1"/>
      <c r="I40" s="1"/>
      <c r="L40" s="2"/>
    </row>
    <row r="41" spans="1:9" ht="12.75">
      <c r="A41" s="1"/>
      <c r="B41" s="1"/>
      <c r="C41" s="1"/>
      <c r="D41" s="1"/>
      <c r="E41" s="1"/>
      <c r="F41" s="1"/>
      <c r="G41" s="1"/>
      <c r="H41" s="1"/>
      <c r="I41" s="1"/>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sheetData>
  <sheetProtection selectLockedCells="1" selectUnlockedCells="1"/>
  <mergeCells count="1">
    <mergeCell ref="A1:I56"/>
  </mergeCells>
  <printOptions/>
  <pageMargins left="0.7875" right="0.5902777777777778"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31"/>
  </sheetPr>
  <dimension ref="A1:G28"/>
  <sheetViews>
    <sheetView workbookViewId="0" topLeftCell="A1">
      <selection activeCell="E19" sqref="E19"/>
    </sheetView>
  </sheetViews>
  <sheetFormatPr defaultColWidth="9.00390625" defaultRowHeight="12.75"/>
  <cols>
    <col min="1" max="1" width="9.125" style="3" customWidth="1"/>
    <col min="2" max="2" width="31.50390625" style="3" customWidth="1"/>
    <col min="3" max="3" width="14.75390625" style="3" customWidth="1"/>
    <col min="4" max="4" width="11.625" style="3" customWidth="1"/>
    <col min="5" max="5" width="11.75390625" style="3" customWidth="1"/>
    <col min="6" max="6" width="13.25390625" style="3" customWidth="1"/>
    <col min="7" max="7" width="10.00390625" style="22" customWidth="1"/>
    <col min="8" max="16384" width="9.125" style="3" customWidth="1"/>
  </cols>
  <sheetData>
    <row r="1" spans="1:6" ht="17.25" customHeight="1">
      <c r="A1" s="205" t="s">
        <v>685</v>
      </c>
      <c r="B1" s="205"/>
      <c r="C1" s="205"/>
      <c r="D1" s="205"/>
      <c r="E1" s="205"/>
      <c r="F1" s="205"/>
    </row>
    <row r="2" spans="1:6" ht="16.5" customHeight="1">
      <c r="A2" s="56" t="s">
        <v>48</v>
      </c>
      <c r="B2" s="159" t="s">
        <v>124</v>
      </c>
      <c r="C2" s="159" t="s">
        <v>686</v>
      </c>
      <c r="D2" s="29" t="s">
        <v>687</v>
      </c>
      <c r="E2" s="29"/>
      <c r="F2" s="206" t="s">
        <v>688</v>
      </c>
    </row>
    <row r="3" spans="1:6" ht="24.75" customHeight="1">
      <c r="A3" s="56"/>
      <c r="B3" s="159"/>
      <c r="C3" s="159"/>
      <c r="D3" s="51" t="s">
        <v>689</v>
      </c>
      <c r="E3" s="51" t="s">
        <v>690</v>
      </c>
      <c r="F3" s="206"/>
    </row>
    <row r="4" spans="1:6" ht="12.75">
      <c r="A4" s="27" t="s">
        <v>691</v>
      </c>
      <c r="B4" s="207" t="s">
        <v>692</v>
      </c>
      <c r="C4" s="208">
        <v>806033.3</v>
      </c>
      <c r="D4" s="208">
        <v>924318</v>
      </c>
      <c r="E4" s="208">
        <v>941473.3</v>
      </c>
      <c r="F4" s="209">
        <v>1090322.6</v>
      </c>
    </row>
    <row r="5" spans="1:6" ht="12.75">
      <c r="A5" s="31" t="s">
        <v>693</v>
      </c>
      <c r="B5" s="9" t="s">
        <v>694</v>
      </c>
      <c r="C5" s="210">
        <v>108468.1</v>
      </c>
      <c r="D5" s="210">
        <v>110439.5</v>
      </c>
      <c r="E5" s="210">
        <v>135633.1</v>
      </c>
      <c r="F5" s="211">
        <v>119642</v>
      </c>
    </row>
    <row r="6" spans="1:6" ht="12.75">
      <c r="A6" s="31" t="s">
        <v>695</v>
      </c>
      <c r="B6" s="9" t="s">
        <v>696</v>
      </c>
      <c r="C6" s="210">
        <v>8469</v>
      </c>
      <c r="D6" s="210">
        <v>10500.6</v>
      </c>
      <c r="E6" s="210">
        <v>10699.8</v>
      </c>
      <c r="F6" s="211">
        <v>6610.1</v>
      </c>
    </row>
    <row r="7" spans="1:6" ht="46.5" customHeight="1">
      <c r="A7" s="31" t="s">
        <v>697</v>
      </c>
      <c r="B7" s="108" t="s">
        <v>698</v>
      </c>
      <c r="C7" s="210">
        <v>689096.2</v>
      </c>
      <c r="D7" s="210">
        <v>803377.9</v>
      </c>
      <c r="E7" s="210">
        <v>795140.4</v>
      </c>
      <c r="F7" s="211">
        <v>964070.5</v>
      </c>
    </row>
    <row r="8" spans="1:6" ht="12.75">
      <c r="A8" s="31"/>
      <c r="B8" s="108" t="s">
        <v>699</v>
      </c>
      <c r="C8" s="210">
        <v>161518.2</v>
      </c>
      <c r="D8" s="210">
        <v>233422</v>
      </c>
      <c r="E8" s="210">
        <v>233422</v>
      </c>
      <c r="F8" s="211">
        <v>172580</v>
      </c>
    </row>
    <row r="9" spans="1:6" ht="12.75">
      <c r="A9" s="31"/>
      <c r="B9" s="108" t="s">
        <v>700</v>
      </c>
      <c r="C9" s="210">
        <v>420003.8</v>
      </c>
      <c r="D9" s="210">
        <v>434280.4</v>
      </c>
      <c r="E9" s="210">
        <v>427271.5</v>
      </c>
      <c r="F9" s="211">
        <v>473060.1</v>
      </c>
    </row>
    <row r="10" spans="1:6" ht="12.75">
      <c r="A10" s="31"/>
      <c r="B10" s="108" t="s">
        <v>701</v>
      </c>
      <c r="C10" s="210">
        <v>74275</v>
      </c>
      <c r="D10" s="210">
        <v>109917.8</v>
      </c>
      <c r="E10" s="210">
        <v>108883</v>
      </c>
      <c r="F10" s="211">
        <v>288182.5</v>
      </c>
    </row>
    <row r="11" spans="1:6" ht="12.75">
      <c r="A11" s="31"/>
      <c r="B11" s="108" t="s">
        <v>702</v>
      </c>
      <c r="C11" s="210">
        <v>26581.4</v>
      </c>
      <c r="D11" s="210">
        <v>18801</v>
      </c>
      <c r="E11" s="210">
        <v>18459.7</v>
      </c>
      <c r="F11" s="211">
        <v>20248</v>
      </c>
    </row>
    <row r="12" spans="1:6" ht="12.75">
      <c r="A12" s="31" t="s">
        <v>703</v>
      </c>
      <c r="B12" s="9" t="s">
        <v>704</v>
      </c>
      <c r="C12" s="210">
        <v>116937.1</v>
      </c>
      <c r="D12" s="210">
        <v>120940.1</v>
      </c>
      <c r="E12" s="210">
        <v>146332.9</v>
      </c>
      <c r="F12" s="211">
        <v>126252.1</v>
      </c>
    </row>
    <row r="13" spans="1:6" ht="12.75">
      <c r="A13" s="31" t="s">
        <v>705</v>
      </c>
      <c r="B13" s="9" t="s">
        <v>706</v>
      </c>
      <c r="C13" s="210">
        <v>812691.6</v>
      </c>
      <c r="D13" s="210">
        <v>924318</v>
      </c>
      <c r="E13" s="210">
        <v>892959.2</v>
      </c>
      <c r="F13" s="211">
        <v>1123858.1</v>
      </c>
    </row>
    <row r="14" spans="1:6" ht="12.75">
      <c r="A14" s="31" t="s">
        <v>707</v>
      </c>
      <c r="B14" s="9" t="s">
        <v>708</v>
      </c>
      <c r="C14" s="210">
        <v>59932.6</v>
      </c>
      <c r="D14" s="210">
        <v>78097.6</v>
      </c>
      <c r="E14" s="210">
        <v>72375.7</v>
      </c>
      <c r="F14" s="211">
        <v>75655.5</v>
      </c>
    </row>
    <row r="15" spans="1:6" ht="12.75">
      <c r="A15" s="31" t="s">
        <v>709</v>
      </c>
      <c r="B15" s="9" t="s">
        <v>710</v>
      </c>
      <c r="C15" s="210">
        <v>46139.6</v>
      </c>
      <c r="D15" s="210">
        <v>57732.1</v>
      </c>
      <c r="E15" s="210">
        <v>53371.6</v>
      </c>
      <c r="F15" s="211">
        <v>55546</v>
      </c>
    </row>
    <row r="16" spans="1:6" ht="12.75">
      <c r="A16" s="31" t="s">
        <v>711</v>
      </c>
      <c r="B16" s="9" t="s">
        <v>712</v>
      </c>
      <c r="C16" s="210">
        <v>6537.4</v>
      </c>
      <c r="D16" s="210">
        <v>8546.7</v>
      </c>
      <c r="E16" s="210">
        <v>7777.8</v>
      </c>
      <c r="F16" s="211">
        <v>11405.9</v>
      </c>
    </row>
    <row r="17" spans="1:6" ht="12.75">
      <c r="A17" s="31" t="s">
        <v>713</v>
      </c>
      <c r="B17" s="9" t="s">
        <v>714</v>
      </c>
      <c r="C17" s="210">
        <v>21782</v>
      </c>
      <c r="D17" s="210">
        <v>28668.3</v>
      </c>
      <c r="E17" s="210">
        <v>27261.1</v>
      </c>
      <c r="F17" s="211">
        <v>30160.4</v>
      </c>
    </row>
    <row r="18" spans="1:6" ht="12.75">
      <c r="A18" s="31" t="s">
        <v>715</v>
      </c>
      <c r="B18" s="9" t="s">
        <v>716</v>
      </c>
      <c r="C18" s="210">
        <v>909.6</v>
      </c>
      <c r="D18" s="210">
        <v>33462</v>
      </c>
      <c r="E18" s="210">
        <v>27223.2</v>
      </c>
      <c r="F18" s="211">
        <v>42544.6</v>
      </c>
    </row>
    <row r="19" spans="1:6" ht="12.75">
      <c r="A19" s="31" t="s">
        <v>717</v>
      </c>
      <c r="B19" s="9" t="s">
        <v>718</v>
      </c>
      <c r="C19" s="210">
        <v>221.8</v>
      </c>
      <c r="D19" s="210"/>
      <c r="E19" s="210"/>
      <c r="F19" s="211">
        <v>10922.2</v>
      </c>
    </row>
    <row r="20" spans="1:7" ht="33" customHeight="1">
      <c r="A20" s="31" t="s">
        <v>719</v>
      </c>
      <c r="B20" s="9" t="s">
        <v>720</v>
      </c>
      <c r="C20" s="210">
        <f>SUM(C21:C24)</f>
        <v>644617.2</v>
      </c>
      <c r="D20" s="210">
        <f>SUM(D21:D24)</f>
        <v>677906.2</v>
      </c>
      <c r="E20" s="210">
        <f>SUM(E21:E24)</f>
        <v>660700.7</v>
      </c>
      <c r="F20" s="212">
        <f>SUM(F21:F24)</f>
        <v>863303.9</v>
      </c>
      <c r="G20" s="213"/>
    </row>
    <row r="21" spans="1:6" ht="12.75">
      <c r="A21" s="31"/>
      <c r="B21" s="9" t="s">
        <v>721</v>
      </c>
      <c r="C21" s="210">
        <v>488828.6</v>
      </c>
      <c r="D21" s="210">
        <v>521882.8</v>
      </c>
      <c r="E21" s="210">
        <v>513728.4</v>
      </c>
      <c r="F21" s="211">
        <v>685782.4</v>
      </c>
    </row>
    <row r="22" spans="1:6" ht="12.75">
      <c r="A22" s="31"/>
      <c r="B22" s="9" t="s">
        <v>722</v>
      </c>
      <c r="C22" s="210">
        <v>17984.8</v>
      </c>
      <c r="D22" s="210">
        <v>29355.1</v>
      </c>
      <c r="E22" s="210">
        <v>25450.7</v>
      </c>
      <c r="F22" s="211">
        <v>37839</v>
      </c>
    </row>
    <row r="23" spans="1:6" ht="18" customHeight="1">
      <c r="A23" s="31"/>
      <c r="B23" s="9" t="s">
        <v>723</v>
      </c>
      <c r="C23" s="210">
        <v>44438.7</v>
      </c>
      <c r="D23" s="210">
        <v>54354.5</v>
      </c>
      <c r="E23" s="210">
        <v>52445.6</v>
      </c>
      <c r="F23" s="211">
        <v>48793.1</v>
      </c>
    </row>
    <row r="24" spans="1:6" ht="12.75">
      <c r="A24" s="31"/>
      <c r="B24" s="9" t="s">
        <v>724</v>
      </c>
      <c r="C24" s="210">
        <v>93365.1</v>
      </c>
      <c r="D24" s="210">
        <v>72313.8</v>
      </c>
      <c r="E24" s="210">
        <v>69076</v>
      </c>
      <c r="F24" s="211">
        <v>90889.4</v>
      </c>
    </row>
    <row r="25" spans="1:6" ht="12.75">
      <c r="A25" s="31" t="s">
        <v>725</v>
      </c>
      <c r="B25" s="9" t="s">
        <v>726</v>
      </c>
      <c r="C25" s="210">
        <v>72850</v>
      </c>
      <c r="D25" s="210">
        <v>91468.5</v>
      </c>
      <c r="E25" s="210">
        <v>91468.5</v>
      </c>
      <c r="F25" s="214">
        <v>84256.4</v>
      </c>
    </row>
    <row r="26" spans="1:6" ht="12.75">
      <c r="A26" s="31" t="s">
        <v>727</v>
      </c>
      <c r="B26" s="215" t="s">
        <v>728</v>
      </c>
      <c r="C26" s="216">
        <f>C4-C13</f>
        <v>-6658.29999999993</v>
      </c>
      <c r="D26" s="216">
        <f>D4-D13</f>
        <v>0</v>
      </c>
      <c r="E26" s="217">
        <f>E4-E13</f>
        <v>48514.10000000009</v>
      </c>
      <c r="F26" s="211">
        <f>F4-F13</f>
        <v>-33535.5</v>
      </c>
    </row>
    <row r="27" spans="1:7" ht="12.75">
      <c r="A27" s="89" t="s">
        <v>729</v>
      </c>
      <c r="B27" s="218" t="s">
        <v>730</v>
      </c>
      <c r="C27" s="219">
        <v>0</v>
      </c>
      <c r="D27" s="219">
        <v>0</v>
      </c>
      <c r="E27" s="219">
        <v>0</v>
      </c>
      <c r="F27" s="220">
        <v>0</v>
      </c>
      <c r="G27" s="38"/>
    </row>
    <row r="28" ht="12.75">
      <c r="E28" s="221"/>
    </row>
  </sheetData>
  <sheetProtection selectLockedCells="1" selectUnlockedCells="1"/>
  <mergeCells count="8">
    <mergeCell ref="A1:F1"/>
    <mergeCell ref="A2:A3"/>
    <mergeCell ref="B2:B3"/>
    <mergeCell ref="C2:C3"/>
    <mergeCell ref="D2:E2"/>
    <mergeCell ref="F2:F3"/>
    <mergeCell ref="A7:A11"/>
    <mergeCell ref="A20:A24"/>
  </mergeCells>
  <printOptions/>
  <pageMargins left="0.7875" right="0.5902777777777778" top="0.7875" bottom="0.7875" header="0.5118055555555555" footer="0.5118055555555555"/>
  <pageSetup firstPageNumber="19" useFirstPageNumber="1" horizontalDpi="300" verticalDpi="300" orientation="portrait" paperSize="9" scale="90"/>
  <headerFooter alignWithMargins="0">
    <oddHeader>&amp;CСтраница &amp;P</oddHeader>
  </headerFooter>
</worksheet>
</file>

<file path=xl/worksheets/sheet11.xml><?xml version="1.0" encoding="utf-8"?>
<worksheet xmlns="http://schemas.openxmlformats.org/spreadsheetml/2006/main" xmlns:r="http://schemas.openxmlformats.org/officeDocument/2006/relationships">
  <sheetPr>
    <tabColor indexed="31"/>
  </sheetPr>
  <dimension ref="A1:D8"/>
  <sheetViews>
    <sheetView workbookViewId="0" topLeftCell="A1">
      <selection activeCell="F21" sqref="F21"/>
    </sheetView>
  </sheetViews>
  <sheetFormatPr defaultColWidth="9.00390625" defaultRowHeight="12.75"/>
  <cols>
    <col min="1" max="1" width="7.875" style="3" customWidth="1"/>
    <col min="2" max="2" width="54.00390625" style="3" customWidth="1"/>
    <col min="3" max="3" width="12.25390625" style="3" customWidth="1"/>
    <col min="4" max="4" width="15.125" style="3" customWidth="1"/>
    <col min="5" max="16384" width="9.125" style="3" customWidth="1"/>
  </cols>
  <sheetData>
    <row r="1" spans="1:4" ht="17.25" customHeight="1">
      <c r="A1" s="162" t="s">
        <v>731</v>
      </c>
      <c r="B1" s="162"/>
      <c r="C1" s="162"/>
      <c r="D1" s="162"/>
    </row>
    <row r="2" spans="1:4" ht="34.5" customHeight="1">
      <c r="A2" s="56" t="s">
        <v>48</v>
      </c>
      <c r="B2" s="159" t="s">
        <v>124</v>
      </c>
      <c r="C2" s="159" t="s">
        <v>50</v>
      </c>
      <c r="D2" s="206" t="s">
        <v>732</v>
      </c>
    </row>
    <row r="3" spans="1:4" ht="12.75">
      <c r="A3" s="27" t="s">
        <v>733</v>
      </c>
      <c r="B3" s="207" t="s">
        <v>734</v>
      </c>
      <c r="C3" s="29" t="s">
        <v>82</v>
      </c>
      <c r="D3" s="30">
        <v>63</v>
      </c>
    </row>
    <row r="4" spans="1:4" ht="12.75">
      <c r="A4" s="31" t="s">
        <v>735</v>
      </c>
      <c r="B4" s="108" t="s">
        <v>736</v>
      </c>
      <c r="C4" s="33" t="s">
        <v>82</v>
      </c>
      <c r="D4" s="34">
        <v>2</v>
      </c>
    </row>
    <row r="5" spans="1:4" ht="12.75">
      <c r="A5" s="31" t="s">
        <v>737</v>
      </c>
      <c r="B5" s="9" t="s">
        <v>738</v>
      </c>
      <c r="C5" s="33" t="s">
        <v>351</v>
      </c>
      <c r="D5" s="34">
        <v>970393</v>
      </c>
    </row>
    <row r="6" spans="1:4" ht="12.75">
      <c r="A6" s="31" t="s">
        <v>739</v>
      </c>
      <c r="B6" s="108" t="s">
        <v>740</v>
      </c>
      <c r="C6" s="33" t="s">
        <v>351</v>
      </c>
      <c r="D6" s="34">
        <v>3932.1</v>
      </c>
    </row>
    <row r="7" spans="1:4" ht="12.75">
      <c r="A7" s="31" t="s">
        <v>741</v>
      </c>
      <c r="B7" s="108" t="s">
        <v>742</v>
      </c>
      <c r="C7" s="33" t="s">
        <v>351</v>
      </c>
      <c r="D7" s="34">
        <v>0</v>
      </c>
    </row>
    <row r="8" spans="1:4" ht="21" customHeight="1">
      <c r="A8" s="89" t="s">
        <v>743</v>
      </c>
      <c r="B8" s="222" t="s">
        <v>744</v>
      </c>
      <c r="C8" s="51" t="s">
        <v>200</v>
      </c>
      <c r="D8" s="52">
        <v>902369.5</v>
      </c>
    </row>
  </sheetData>
  <sheetProtection selectLockedCells="1" selectUnlockedCells="1"/>
  <mergeCells count="1">
    <mergeCell ref="A1:D1"/>
  </mergeCells>
  <printOptions/>
  <pageMargins left="0.7875" right="0.5902777777777778" top="0.7875" bottom="0.7875" header="0.5118055555555555" footer="0.5118055555555555"/>
  <pageSetup firstPageNumber="20" useFirstPageNumber="1" horizontalDpi="300" verticalDpi="300" orientation="portrait" paperSize="9" scale="70"/>
  <headerFooter alignWithMargins="0">
    <oddHeader>&amp;CСтраница &amp;P</oddHeader>
  </headerFooter>
</worksheet>
</file>

<file path=xl/worksheets/sheet12.xml><?xml version="1.0" encoding="utf-8"?>
<worksheet xmlns="http://schemas.openxmlformats.org/spreadsheetml/2006/main" xmlns:r="http://schemas.openxmlformats.org/officeDocument/2006/relationships">
  <sheetPr>
    <tabColor indexed="31"/>
  </sheetPr>
  <dimension ref="A1:F23"/>
  <sheetViews>
    <sheetView zoomScaleSheetLayoutView="100" workbookViewId="0" topLeftCell="A1">
      <selection activeCell="E14" sqref="E14"/>
    </sheetView>
  </sheetViews>
  <sheetFormatPr defaultColWidth="9.00390625" defaultRowHeight="12.75"/>
  <cols>
    <col min="1" max="1" width="7.625" style="3" customWidth="1"/>
    <col min="2" max="2" width="49.125" style="3" customWidth="1"/>
    <col min="3" max="3" width="11.75390625" style="3" customWidth="1"/>
    <col min="4" max="4" width="15.25390625" style="3" customWidth="1"/>
    <col min="5" max="5" width="13.875" style="133" customWidth="1"/>
    <col min="6" max="16384" width="9.125" style="3" customWidth="1"/>
  </cols>
  <sheetData>
    <row r="1" spans="1:4" ht="17.25" customHeight="1">
      <c r="A1" s="162" t="s">
        <v>745</v>
      </c>
      <c r="B1" s="162"/>
      <c r="C1" s="162"/>
      <c r="D1" s="162"/>
    </row>
    <row r="2" spans="1:4" ht="35.25" customHeight="1">
      <c r="A2" s="56" t="s">
        <v>48</v>
      </c>
      <c r="B2" s="159" t="s">
        <v>124</v>
      </c>
      <c r="C2" s="159" t="s">
        <v>50</v>
      </c>
      <c r="D2" s="206" t="s">
        <v>125</v>
      </c>
    </row>
    <row r="3" spans="1:4" ht="33.75" customHeight="1">
      <c r="A3" s="223" t="s">
        <v>746</v>
      </c>
      <c r="B3" s="224" t="s">
        <v>747</v>
      </c>
      <c r="C3" s="29" t="s">
        <v>82</v>
      </c>
      <c r="D3" s="30">
        <v>1</v>
      </c>
    </row>
    <row r="4" spans="1:4" ht="12.75">
      <c r="A4" s="98" t="s">
        <v>748</v>
      </c>
      <c r="B4" s="108" t="s">
        <v>749</v>
      </c>
      <c r="C4" s="33" t="s">
        <v>82</v>
      </c>
      <c r="D4" s="34">
        <v>1</v>
      </c>
    </row>
    <row r="5" spans="1:4" ht="12.75">
      <c r="A5" s="99" t="s">
        <v>750</v>
      </c>
      <c r="B5" s="108" t="s">
        <v>751</v>
      </c>
      <c r="C5" s="33" t="s">
        <v>82</v>
      </c>
      <c r="D5" s="34">
        <v>2</v>
      </c>
    </row>
    <row r="6" spans="1:4" ht="12.75">
      <c r="A6" s="31" t="s">
        <v>752</v>
      </c>
      <c r="B6" s="108" t="s">
        <v>753</v>
      </c>
      <c r="C6" s="33" t="s">
        <v>54</v>
      </c>
      <c r="D6" s="34">
        <v>100</v>
      </c>
    </row>
    <row r="7" spans="1:4" ht="12.75">
      <c r="A7" s="31" t="s">
        <v>754</v>
      </c>
      <c r="B7" s="108" t="s">
        <v>755</v>
      </c>
      <c r="C7" s="33" t="s">
        <v>82</v>
      </c>
      <c r="D7" s="34">
        <v>76</v>
      </c>
    </row>
    <row r="8" spans="1:4" ht="12.75">
      <c r="A8" s="31" t="s">
        <v>756</v>
      </c>
      <c r="B8" s="108" t="s">
        <v>757</v>
      </c>
      <c r="C8" s="33" t="s">
        <v>54</v>
      </c>
      <c r="D8" s="34">
        <v>4.2</v>
      </c>
    </row>
    <row r="9" spans="1:5" ht="12.75">
      <c r="A9" s="170" t="s">
        <v>758</v>
      </c>
      <c r="B9" s="225" t="s">
        <v>759</v>
      </c>
      <c r="C9" s="37" t="s">
        <v>200</v>
      </c>
      <c r="D9" s="34">
        <v>131.9</v>
      </c>
      <c r="E9" s="42"/>
    </row>
    <row r="10" spans="1:4" ht="12.75">
      <c r="A10" s="96" t="s">
        <v>760</v>
      </c>
      <c r="B10" s="108" t="s">
        <v>761</v>
      </c>
      <c r="C10" s="33" t="s">
        <v>82</v>
      </c>
      <c r="D10" s="34">
        <v>2</v>
      </c>
    </row>
    <row r="11" spans="1:4" ht="12.75">
      <c r="A11" s="98" t="s">
        <v>762</v>
      </c>
      <c r="B11" s="108" t="s">
        <v>763</v>
      </c>
      <c r="C11" s="33" t="s">
        <v>82</v>
      </c>
      <c r="D11" s="34">
        <v>2</v>
      </c>
    </row>
    <row r="12" spans="1:4" ht="12.75">
      <c r="A12" s="98" t="s">
        <v>764</v>
      </c>
      <c r="B12" s="108" t="s">
        <v>765</v>
      </c>
      <c r="C12" s="33" t="s">
        <v>82</v>
      </c>
      <c r="D12" s="34">
        <v>0</v>
      </c>
    </row>
    <row r="13" spans="1:4" ht="12.75">
      <c r="A13" s="99" t="s">
        <v>766</v>
      </c>
      <c r="B13" s="108" t="s">
        <v>767</v>
      </c>
      <c r="C13" s="33" t="s">
        <v>82</v>
      </c>
      <c r="D13" s="34">
        <v>0</v>
      </c>
    </row>
    <row r="14" spans="1:4" ht="12.75">
      <c r="A14" s="96" t="s">
        <v>768</v>
      </c>
      <c r="B14" s="108" t="s">
        <v>769</v>
      </c>
      <c r="C14" s="33" t="s">
        <v>54</v>
      </c>
      <c r="D14" s="34">
        <v>26</v>
      </c>
    </row>
    <row r="15" spans="1:4" ht="12.75">
      <c r="A15" s="99" t="s">
        <v>770</v>
      </c>
      <c r="B15" s="108" t="s">
        <v>771</v>
      </c>
      <c r="C15" s="33" t="s">
        <v>54</v>
      </c>
      <c r="D15" s="34">
        <v>0</v>
      </c>
    </row>
    <row r="16" spans="1:4" ht="12.75">
      <c r="A16" s="96" t="s">
        <v>772</v>
      </c>
      <c r="B16" s="110" t="s">
        <v>773</v>
      </c>
      <c r="C16" s="47" t="s">
        <v>200</v>
      </c>
      <c r="D16" s="48">
        <v>470</v>
      </c>
    </row>
    <row r="17" spans="1:4" ht="12.75">
      <c r="A17" s="31" t="s">
        <v>774</v>
      </c>
      <c r="B17" s="108" t="s">
        <v>775</v>
      </c>
      <c r="C17" s="33" t="s">
        <v>82</v>
      </c>
      <c r="D17" s="34">
        <v>3</v>
      </c>
    </row>
    <row r="18" spans="1:4" ht="12.75">
      <c r="A18" s="89" t="s">
        <v>776</v>
      </c>
      <c r="B18" s="222" t="s">
        <v>777</v>
      </c>
      <c r="C18" s="51" t="s">
        <v>54</v>
      </c>
      <c r="D18" s="52">
        <v>3</v>
      </c>
    </row>
    <row r="19" ht="12.75">
      <c r="A19" s="93"/>
    </row>
    <row r="20" spans="1:6" ht="34.5" customHeight="1">
      <c r="A20" s="226" t="s">
        <v>778</v>
      </c>
      <c r="B20" s="226"/>
      <c r="C20" s="227" t="s">
        <v>779</v>
      </c>
      <c r="D20" s="227" t="s">
        <v>780</v>
      </c>
      <c r="E20" s="228"/>
      <c r="F20" s="228"/>
    </row>
    <row r="21" spans="1:6" ht="16.5" customHeight="1">
      <c r="A21" s="229" t="s">
        <v>781</v>
      </c>
      <c r="B21" s="229"/>
      <c r="C21" s="229"/>
      <c r="D21" s="229"/>
      <c r="E21" s="229"/>
      <c r="F21" s="229"/>
    </row>
    <row r="22" spans="1:6" ht="16.5" customHeight="1">
      <c r="A22" s="230"/>
      <c r="B22" s="230"/>
      <c r="C22" s="230"/>
      <c r="D22" s="230"/>
      <c r="E22" s="230"/>
      <c r="F22" s="230"/>
    </row>
    <row r="23" spans="1:6" ht="16.5" customHeight="1">
      <c r="A23" s="230" t="s">
        <v>782</v>
      </c>
      <c r="B23" s="230"/>
      <c r="C23" s="230"/>
      <c r="D23" s="230"/>
      <c r="E23" s="230"/>
      <c r="F23" s="230"/>
    </row>
  </sheetData>
  <sheetProtection selectLockedCells="1" selectUnlockedCells="1"/>
  <mergeCells count="5">
    <mergeCell ref="A1:D1"/>
    <mergeCell ref="A20:B20"/>
    <mergeCell ref="A21:F21"/>
    <mergeCell ref="A22:F22"/>
    <mergeCell ref="A23:F23"/>
  </mergeCells>
  <printOptions/>
  <pageMargins left="0.2361111111111111" right="0.2361111111111111" top="0.7486111111111111" bottom="0.7479166666666667" header="0.31527777777777777" footer="0.5118055555555555"/>
  <pageSetup firstPageNumber="21" useFirstPageNumber="1" horizontalDpi="300" verticalDpi="300" orientation="portrait" paperSize="9" scale="90"/>
  <headerFooter alignWithMargins="0">
    <oddHeader>&amp;CСтраница &amp;P</oddHeader>
  </headerFooter>
</worksheet>
</file>

<file path=xl/worksheets/sheet2.xml><?xml version="1.0" encoding="utf-8"?>
<worksheet xmlns="http://schemas.openxmlformats.org/spreadsheetml/2006/main" xmlns:r="http://schemas.openxmlformats.org/officeDocument/2006/relationships">
  <sheetPr>
    <tabColor indexed="31"/>
  </sheetPr>
  <dimension ref="A1:C24"/>
  <sheetViews>
    <sheetView zoomScale="80" zoomScaleNormal="80" workbookViewId="0" topLeftCell="A1">
      <selection activeCell="F35" sqref="F35"/>
    </sheetView>
  </sheetViews>
  <sheetFormatPr defaultColWidth="9.00390625" defaultRowHeight="12.75"/>
  <cols>
    <col min="1" max="1" width="5.125" style="3" customWidth="1"/>
    <col min="2" max="2" width="59.125" style="3" customWidth="1"/>
    <col min="3" max="3" width="28.00390625" style="3" customWidth="1"/>
    <col min="4" max="4" width="14.00390625" style="3" customWidth="1"/>
    <col min="5" max="16384" width="9.125" style="3" customWidth="1"/>
  </cols>
  <sheetData>
    <row r="1" spans="1:3" ht="17.25" customHeight="1">
      <c r="A1" s="4" t="s">
        <v>1</v>
      </c>
      <c r="B1" s="4"/>
      <c r="C1" s="4"/>
    </row>
    <row r="2" spans="1:3" ht="12.75">
      <c r="A2" s="5" t="s">
        <v>2</v>
      </c>
      <c r="B2" s="6" t="s">
        <v>3</v>
      </c>
      <c r="C2" s="7" t="s">
        <v>4</v>
      </c>
    </row>
    <row r="3" spans="1:3" ht="12.75">
      <c r="A3" s="8" t="s">
        <v>5</v>
      </c>
      <c r="B3" s="9" t="s">
        <v>6</v>
      </c>
      <c r="C3" s="10" t="s">
        <v>7</v>
      </c>
    </row>
    <row r="4" spans="1:3" ht="12.75">
      <c r="A4" s="8" t="s">
        <v>8</v>
      </c>
      <c r="B4" s="9" t="s">
        <v>9</v>
      </c>
      <c r="C4" s="10" t="s">
        <v>10</v>
      </c>
    </row>
    <row r="5" spans="1:3" ht="12.75">
      <c r="A5" s="8" t="s">
        <v>11</v>
      </c>
      <c r="B5" s="9" t="s">
        <v>12</v>
      </c>
      <c r="C5" s="10" t="s">
        <v>13</v>
      </c>
    </row>
    <row r="6" spans="1:3" ht="12.75">
      <c r="A6" s="8"/>
      <c r="B6" s="9" t="s">
        <v>14</v>
      </c>
      <c r="C6" s="10" t="s">
        <v>15</v>
      </c>
    </row>
    <row r="7" spans="1:3" ht="12.75">
      <c r="A7" s="8" t="s">
        <v>16</v>
      </c>
      <c r="B7" s="9" t="s">
        <v>17</v>
      </c>
      <c r="C7" s="10" t="s">
        <v>18</v>
      </c>
    </row>
    <row r="8" spans="1:3" ht="12.75">
      <c r="A8" s="8"/>
      <c r="B8" s="9" t="s">
        <v>14</v>
      </c>
      <c r="C8" s="10" t="s">
        <v>15</v>
      </c>
    </row>
    <row r="9" spans="1:3" ht="12.75">
      <c r="A9" s="8" t="s">
        <v>19</v>
      </c>
      <c r="B9" s="9" t="s">
        <v>20</v>
      </c>
      <c r="C9" s="10" t="s">
        <v>21</v>
      </c>
    </row>
    <row r="10" spans="1:3" ht="12.75">
      <c r="A10" s="8" t="s">
        <v>22</v>
      </c>
      <c r="B10" s="11" t="s">
        <v>23</v>
      </c>
      <c r="C10" s="12" t="s">
        <v>24</v>
      </c>
    </row>
    <row r="11" spans="1:3" ht="12.75">
      <c r="A11" s="8" t="s">
        <v>25</v>
      </c>
      <c r="B11" s="11" t="s">
        <v>26</v>
      </c>
      <c r="C11" s="12" t="s">
        <v>27</v>
      </c>
    </row>
    <row r="12" spans="1:3" ht="178.5" customHeight="1">
      <c r="A12" s="8" t="s">
        <v>28</v>
      </c>
      <c r="B12" s="9" t="s">
        <v>29</v>
      </c>
      <c r="C12" s="13" t="s">
        <v>30</v>
      </c>
    </row>
    <row r="13" spans="1:3" ht="34.5" customHeight="1">
      <c r="A13" s="8" t="s">
        <v>31</v>
      </c>
      <c r="B13" s="9" t="s">
        <v>32</v>
      </c>
      <c r="C13" s="14" t="s">
        <v>33</v>
      </c>
    </row>
    <row r="14" spans="1:3" ht="129" customHeight="1">
      <c r="A14" s="8" t="s">
        <v>34</v>
      </c>
      <c r="B14" s="9" t="s">
        <v>35</v>
      </c>
      <c r="C14" s="10" t="s">
        <v>36</v>
      </c>
    </row>
    <row r="15" spans="1:3" ht="12.75">
      <c r="A15" s="8" t="s">
        <v>37</v>
      </c>
      <c r="B15" s="9" t="s">
        <v>38</v>
      </c>
      <c r="C15" s="14">
        <v>1998988</v>
      </c>
    </row>
    <row r="16" spans="1:3" ht="12.75">
      <c r="A16" s="15" t="s">
        <v>39</v>
      </c>
      <c r="B16" s="9" t="s">
        <v>40</v>
      </c>
      <c r="C16" s="14"/>
    </row>
    <row r="17" spans="1:3" ht="12.75">
      <c r="A17" s="15"/>
      <c r="B17" s="9" t="s">
        <v>41</v>
      </c>
      <c r="C17" s="16" t="s">
        <v>42</v>
      </c>
    </row>
    <row r="18" spans="1:3" ht="12.75">
      <c r="A18" s="15"/>
      <c r="B18" s="9" t="s">
        <v>43</v>
      </c>
      <c r="C18" s="17" t="s">
        <v>44</v>
      </c>
    </row>
    <row r="19" spans="1:3" ht="12.75">
      <c r="A19" s="15"/>
      <c r="B19" s="9" t="s">
        <v>45</v>
      </c>
      <c r="C19" s="18">
        <v>0</v>
      </c>
    </row>
    <row r="20" spans="1:3" ht="12.75">
      <c r="A20" s="15"/>
      <c r="B20" s="19" t="s">
        <v>46</v>
      </c>
      <c r="C20" s="20">
        <v>0</v>
      </c>
    </row>
    <row r="22" ht="12.75">
      <c r="C22" s="21"/>
    </row>
    <row r="23" ht="12.75">
      <c r="C23" s="21"/>
    </row>
    <row r="24" ht="12.75">
      <c r="C24" s="21"/>
    </row>
  </sheetData>
  <sheetProtection selectLockedCells="1" selectUnlockedCells="1"/>
  <mergeCells count="4">
    <mergeCell ref="A1:C1"/>
    <mergeCell ref="A5:A6"/>
    <mergeCell ref="A7:A8"/>
    <mergeCell ref="A16:A20"/>
  </mergeCells>
  <printOptions/>
  <pageMargins left="0.7875" right="0.5902777777777778" top="0.7875" bottom="0.7875" header="0.5118055555555555" footer="0.5118055555555555"/>
  <pageSetup horizontalDpi="300" verticalDpi="300" orientation="portrait" paperSize="9" scale="90"/>
  <headerFooter alignWithMargins="0">
    <oddHeader>&amp;CСтраница &amp;P</oddHeader>
  </headerFooter>
</worksheet>
</file>

<file path=xl/worksheets/sheet3.xml><?xml version="1.0" encoding="utf-8"?>
<worksheet xmlns="http://schemas.openxmlformats.org/spreadsheetml/2006/main" xmlns:r="http://schemas.openxmlformats.org/officeDocument/2006/relationships">
  <sheetPr>
    <tabColor indexed="31"/>
  </sheetPr>
  <dimension ref="A1:E28"/>
  <sheetViews>
    <sheetView zoomScale="80" zoomScaleNormal="80" workbookViewId="0" topLeftCell="A1">
      <selection activeCell="F4" sqref="F4"/>
    </sheetView>
  </sheetViews>
  <sheetFormatPr defaultColWidth="9.00390625" defaultRowHeight="12.75"/>
  <cols>
    <col min="1" max="1" width="8.00390625" style="3" customWidth="1"/>
    <col min="2" max="2" width="57.125" style="3" customWidth="1"/>
    <col min="3" max="3" width="12.25390625" style="3" customWidth="1"/>
    <col min="4" max="4" width="12.125" style="3" customWidth="1"/>
    <col min="5" max="5" width="9.375" style="22" customWidth="1"/>
    <col min="6" max="6" width="15.375" style="3" customWidth="1"/>
    <col min="7" max="16384" width="9.125" style="3" customWidth="1"/>
  </cols>
  <sheetData>
    <row r="1" spans="1:4" ht="18" customHeight="1">
      <c r="A1" s="23" t="s">
        <v>47</v>
      </c>
      <c r="B1" s="23"/>
      <c r="C1" s="23"/>
      <c r="D1" s="23"/>
    </row>
    <row r="2" spans="1:4" ht="25.5" customHeight="1" hidden="1">
      <c r="A2" s="23"/>
      <c r="B2" s="23"/>
      <c r="C2" s="23"/>
      <c r="D2" s="23"/>
    </row>
    <row r="3" spans="1:4" ht="12.75">
      <c r="A3" s="24" t="s">
        <v>48</v>
      </c>
      <c r="B3" s="25" t="s">
        <v>49</v>
      </c>
      <c r="C3" s="25" t="s">
        <v>50</v>
      </c>
      <c r="D3" s="26" t="s">
        <v>51</v>
      </c>
    </row>
    <row r="4" spans="1:4" ht="12.75">
      <c r="A4" s="27" t="s">
        <v>52</v>
      </c>
      <c r="B4" s="28" t="s">
        <v>53</v>
      </c>
      <c r="C4" s="29" t="s">
        <v>54</v>
      </c>
      <c r="D4" s="30">
        <v>15416</v>
      </c>
    </row>
    <row r="5" spans="1:4" ht="12.75">
      <c r="A5" s="31" t="s">
        <v>55</v>
      </c>
      <c r="B5" s="32" t="s">
        <v>56</v>
      </c>
      <c r="C5" s="33" t="s">
        <v>54</v>
      </c>
      <c r="D5" s="34"/>
    </row>
    <row r="6" spans="1:4" ht="12.75">
      <c r="A6" s="31" t="s">
        <v>57</v>
      </c>
      <c r="B6" s="32" t="s">
        <v>58</v>
      </c>
      <c r="C6" s="33" t="s">
        <v>54</v>
      </c>
      <c r="D6" s="34">
        <v>15416</v>
      </c>
    </row>
    <row r="7" spans="1:4" ht="12.75">
      <c r="A7" s="31" t="s">
        <v>59</v>
      </c>
      <c r="B7" s="32" t="s">
        <v>60</v>
      </c>
      <c r="C7" s="33" t="s">
        <v>54</v>
      </c>
      <c r="D7" s="34">
        <v>4218</v>
      </c>
    </row>
    <row r="8" spans="1:4" ht="12.75">
      <c r="A8" s="31" t="s">
        <v>61</v>
      </c>
      <c r="B8" s="32" t="s">
        <v>62</v>
      </c>
      <c r="C8" s="33" t="s">
        <v>54</v>
      </c>
      <c r="D8" s="34">
        <v>8380</v>
      </c>
    </row>
    <row r="9" spans="1:4" ht="12.75">
      <c r="A9" s="31" t="s">
        <v>63</v>
      </c>
      <c r="B9" s="32" t="s">
        <v>64</v>
      </c>
      <c r="C9" s="33" t="s">
        <v>54</v>
      </c>
      <c r="D9" s="34">
        <v>1847</v>
      </c>
    </row>
    <row r="10" spans="1:4" ht="12.75">
      <c r="A10" s="31" t="s">
        <v>65</v>
      </c>
      <c r="B10" s="32" t="s">
        <v>66</v>
      </c>
      <c r="C10" s="33" t="s">
        <v>54</v>
      </c>
      <c r="D10" s="34">
        <v>6977</v>
      </c>
    </row>
    <row r="11" spans="1:4" ht="12.75">
      <c r="A11" s="31" t="s">
        <v>67</v>
      </c>
      <c r="B11" s="32" t="s">
        <v>68</v>
      </c>
      <c r="C11" s="33" t="s">
        <v>54</v>
      </c>
      <c r="D11" s="34">
        <v>7468</v>
      </c>
    </row>
    <row r="12" spans="1:4" ht="12.75">
      <c r="A12" s="31" t="s">
        <v>69</v>
      </c>
      <c r="B12" s="32" t="s">
        <v>70</v>
      </c>
      <c r="C12" s="33" t="s">
        <v>54</v>
      </c>
      <c r="D12" s="34">
        <v>2227</v>
      </c>
    </row>
    <row r="13" spans="1:5" ht="12.75">
      <c r="A13" s="35" t="s">
        <v>71</v>
      </c>
      <c r="B13" s="36" t="s">
        <v>72</v>
      </c>
      <c r="C13" s="37" t="s">
        <v>54</v>
      </c>
      <c r="D13" s="34">
        <v>686</v>
      </c>
      <c r="E13" s="38"/>
    </row>
    <row r="14" spans="1:5" ht="12.75">
      <c r="A14" s="31" t="s">
        <v>73</v>
      </c>
      <c r="B14" s="32" t="s">
        <v>74</v>
      </c>
      <c r="C14" s="33" t="s">
        <v>54</v>
      </c>
      <c r="D14" s="34">
        <v>195</v>
      </c>
      <c r="E14" s="39"/>
    </row>
    <row r="15" spans="1:5" ht="12.75">
      <c r="A15" s="31" t="s">
        <v>75</v>
      </c>
      <c r="B15" s="32" t="s">
        <v>76</v>
      </c>
      <c r="C15" s="40" t="s">
        <v>77</v>
      </c>
      <c r="D15" s="34">
        <v>2.43</v>
      </c>
      <c r="E15" s="39"/>
    </row>
    <row r="16" spans="1:5" ht="12.75">
      <c r="A16" s="35" t="s">
        <v>78</v>
      </c>
      <c r="B16" s="41" t="s">
        <v>79</v>
      </c>
      <c r="C16" s="37" t="s">
        <v>54</v>
      </c>
      <c r="D16" s="34">
        <v>3870</v>
      </c>
      <c r="E16" s="42"/>
    </row>
    <row r="17" spans="1:4" ht="12.75">
      <c r="A17" s="43" t="s">
        <v>80</v>
      </c>
      <c r="B17" s="32" t="s">
        <v>81</v>
      </c>
      <c r="C17" s="40" t="s">
        <v>82</v>
      </c>
      <c r="D17" s="34">
        <v>5629</v>
      </c>
    </row>
    <row r="18" spans="1:4" ht="12.75">
      <c r="A18" s="43" t="s">
        <v>83</v>
      </c>
      <c r="B18" s="32" t="s">
        <v>84</v>
      </c>
      <c r="C18" s="33" t="s">
        <v>54</v>
      </c>
      <c r="D18" s="34">
        <v>3.2</v>
      </c>
    </row>
    <row r="19" spans="1:4" ht="20.25" customHeight="1">
      <c r="A19" s="44" t="s">
        <v>85</v>
      </c>
      <c r="B19" s="9" t="s">
        <v>86</v>
      </c>
      <c r="C19" s="33" t="s">
        <v>54</v>
      </c>
      <c r="D19" s="34">
        <v>159</v>
      </c>
    </row>
    <row r="20" spans="1:4" ht="12.75">
      <c r="A20" s="8" t="s">
        <v>87</v>
      </c>
      <c r="B20" s="9" t="s">
        <v>88</v>
      </c>
      <c r="C20" s="33" t="s">
        <v>54</v>
      </c>
      <c r="D20" s="34">
        <v>211</v>
      </c>
    </row>
    <row r="21" spans="1:4" ht="12.75">
      <c r="A21" s="8" t="s">
        <v>89</v>
      </c>
      <c r="B21" s="11" t="s">
        <v>90</v>
      </c>
      <c r="C21" s="33" t="s">
        <v>54</v>
      </c>
      <c r="D21" s="34">
        <f>D19-D20</f>
        <v>-52</v>
      </c>
    </row>
    <row r="22" spans="1:4" ht="19.5" customHeight="1">
      <c r="A22" s="8" t="s">
        <v>91</v>
      </c>
      <c r="B22" s="9" t="s">
        <v>92</v>
      </c>
      <c r="C22" s="33" t="s">
        <v>54</v>
      </c>
      <c r="D22" s="34">
        <v>673</v>
      </c>
    </row>
    <row r="23" spans="1:4" ht="12.75">
      <c r="A23" s="45" t="s">
        <v>93</v>
      </c>
      <c r="B23" s="46" t="s">
        <v>94</v>
      </c>
      <c r="C23" s="47" t="s">
        <v>54</v>
      </c>
      <c r="D23" s="48">
        <v>573</v>
      </c>
    </row>
    <row r="24" spans="1:4" ht="19.5" customHeight="1">
      <c r="A24" s="8" t="s">
        <v>95</v>
      </c>
      <c r="B24" s="9" t="s">
        <v>96</v>
      </c>
      <c r="C24" s="33" t="s">
        <v>54</v>
      </c>
      <c r="D24" s="34">
        <f>D23-D22</f>
        <v>-100</v>
      </c>
    </row>
    <row r="25" spans="1:4" ht="12.75">
      <c r="A25" s="5" t="s">
        <v>97</v>
      </c>
      <c r="B25" s="6" t="s">
        <v>98</v>
      </c>
      <c r="C25" s="49" t="s">
        <v>82</v>
      </c>
      <c r="D25" s="50">
        <v>111</v>
      </c>
    </row>
    <row r="26" spans="1:4" ht="12.75">
      <c r="A26" s="15" t="s">
        <v>99</v>
      </c>
      <c r="B26" s="19" t="s">
        <v>100</v>
      </c>
      <c r="C26" s="51" t="s">
        <v>82</v>
      </c>
      <c r="D26" s="52">
        <v>60</v>
      </c>
    </row>
    <row r="28" spans="1:2" ht="12.75">
      <c r="A28" s="53" t="s">
        <v>101</v>
      </c>
      <c r="B28" s="53"/>
    </row>
  </sheetData>
  <sheetProtection selectLockedCells="1" selectUnlockedCells="1"/>
  <mergeCells count="1">
    <mergeCell ref="A1:D2"/>
  </mergeCells>
  <printOptions/>
  <pageMargins left="0.7875" right="0.5902777777777778" top="0.7875" bottom="0.7875" header="0.5118055555555555" footer="0.5118055555555555"/>
  <pageSetup horizontalDpi="300" verticalDpi="300" orientation="portrait" paperSize="9" scale="90"/>
  <headerFooter alignWithMargins="0">
    <oddHeader>&amp;CСтраница 2</oddHeader>
  </headerFooter>
</worksheet>
</file>

<file path=xl/worksheets/sheet4.xml><?xml version="1.0" encoding="utf-8"?>
<worksheet xmlns="http://schemas.openxmlformats.org/spreadsheetml/2006/main" xmlns:r="http://schemas.openxmlformats.org/officeDocument/2006/relationships">
  <sheetPr>
    <tabColor indexed="31"/>
  </sheetPr>
  <dimension ref="A1:G50"/>
  <sheetViews>
    <sheetView workbookViewId="0" topLeftCell="A10">
      <selection activeCell="H27" sqref="H27"/>
    </sheetView>
  </sheetViews>
  <sheetFormatPr defaultColWidth="9.00390625" defaultRowHeight="12.75"/>
  <cols>
    <col min="1" max="1" width="4.125" style="3" customWidth="1"/>
    <col min="2" max="2" width="20.00390625" style="3" customWidth="1"/>
    <col min="3" max="3" width="19.625" style="3" customWidth="1"/>
    <col min="4" max="4" width="9.75390625" style="3" customWidth="1"/>
    <col min="5" max="5" width="4.375" style="3" customWidth="1"/>
    <col min="6" max="6" width="15.00390625" style="3" customWidth="1"/>
    <col min="7" max="7" width="14.75390625" style="3" customWidth="1"/>
    <col min="8" max="16384" width="9.125" style="3" customWidth="1"/>
  </cols>
  <sheetData>
    <row r="1" spans="1:7" ht="17.25" customHeight="1">
      <c r="A1" s="4" t="s">
        <v>102</v>
      </c>
      <c r="B1" s="4"/>
      <c r="C1" s="4"/>
      <c r="D1" s="4"/>
      <c r="E1" s="4"/>
      <c r="F1" s="4"/>
      <c r="G1" s="54"/>
    </row>
    <row r="2" spans="1:7" ht="39" customHeight="1">
      <c r="A2" s="55" t="s">
        <v>103</v>
      </c>
      <c r="B2" s="55"/>
      <c r="C2" s="55"/>
      <c r="D2" s="55"/>
      <c r="E2" s="55"/>
      <c r="F2" s="55"/>
      <c r="G2" s="54"/>
    </row>
    <row r="3" spans="1:7" ht="48.75" customHeight="1">
      <c r="A3" s="56" t="s">
        <v>48</v>
      </c>
      <c r="B3" s="25" t="s">
        <v>104</v>
      </c>
      <c r="C3" s="25"/>
      <c r="D3" s="25"/>
      <c r="E3" s="26" t="s">
        <v>105</v>
      </c>
      <c r="F3" s="26"/>
      <c r="G3" s="54"/>
    </row>
    <row r="4" spans="1:7" ht="16.5" customHeight="1">
      <c r="A4" s="57">
        <v>1</v>
      </c>
      <c r="B4" s="58" t="s">
        <v>13</v>
      </c>
      <c r="C4" s="58"/>
      <c r="D4" s="58"/>
      <c r="E4" s="59">
        <v>26</v>
      </c>
      <c r="F4" s="59"/>
      <c r="G4" s="54"/>
    </row>
    <row r="5" spans="1:7" ht="16.5" customHeight="1">
      <c r="A5" s="60">
        <v>2</v>
      </c>
      <c r="B5" s="61"/>
      <c r="C5" s="61"/>
      <c r="D5" s="61"/>
      <c r="E5" s="14"/>
      <c r="F5" s="14"/>
      <c r="G5" s="54"/>
    </row>
    <row r="6" spans="1:7" ht="16.5" customHeight="1">
      <c r="A6" s="60">
        <v>3</v>
      </c>
      <c r="B6" s="61"/>
      <c r="C6" s="61"/>
      <c r="D6" s="61"/>
      <c r="E6" s="14"/>
      <c r="F6" s="14"/>
      <c r="G6" s="54"/>
    </row>
    <row r="7" spans="1:7" ht="16.5" customHeight="1">
      <c r="A7" s="60">
        <v>4</v>
      </c>
      <c r="B7" s="61"/>
      <c r="C7" s="61"/>
      <c r="D7" s="61"/>
      <c r="E7" s="14"/>
      <c r="F7" s="14"/>
      <c r="G7" s="54"/>
    </row>
    <row r="8" spans="1:7" ht="16.5" customHeight="1">
      <c r="A8" s="60">
        <v>5</v>
      </c>
      <c r="B8" s="61"/>
      <c r="C8" s="61"/>
      <c r="D8" s="61"/>
      <c r="E8" s="14"/>
      <c r="F8" s="14"/>
      <c r="G8" s="54"/>
    </row>
    <row r="9" spans="1:7" ht="16.5" customHeight="1">
      <c r="A9" s="60">
        <v>6</v>
      </c>
      <c r="B9" s="62"/>
      <c r="C9" s="62"/>
      <c r="D9" s="62"/>
      <c r="E9" s="14"/>
      <c r="F9" s="14"/>
      <c r="G9" s="54"/>
    </row>
    <row r="10" spans="1:7" ht="16.5" customHeight="1">
      <c r="A10" s="63">
        <v>7</v>
      </c>
      <c r="B10" s="64"/>
      <c r="C10" s="64"/>
      <c r="D10" s="64"/>
      <c r="E10" s="65"/>
      <c r="F10" s="65"/>
      <c r="G10" s="54"/>
    </row>
    <row r="11" spans="1:7" ht="16.5" customHeight="1">
      <c r="A11" s="66"/>
      <c r="B11" s="66"/>
      <c r="C11" s="66"/>
      <c r="D11" s="66"/>
      <c r="E11" s="66"/>
      <c r="F11" s="66"/>
      <c r="G11" s="66"/>
    </row>
    <row r="12" spans="1:7" ht="17.25" customHeight="1">
      <c r="A12" s="67"/>
      <c r="B12" s="67"/>
      <c r="C12" s="67"/>
      <c r="D12" s="67"/>
      <c r="E12" s="67"/>
      <c r="F12" s="67"/>
      <c r="G12" s="67"/>
    </row>
    <row r="13" spans="1:7" ht="33.75" customHeight="1">
      <c r="A13" s="55" t="s">
        <v>106</v>
      </c>
      <c r="B13" s="55"/>
      <c r="C13" s="55"/>
      <c r="D13" s="55"/>
      <c r="E13" s="55"/>
      <c r="F13" s="55"/>
      <c r="G13" s="54"/>
    </row>
    <row r="14" spans="1:7" ht="16.5" customHeight="1">
      <c r="A14" s="57" t="s">
        <v>48</v>
      </c>
      <c r="B14" s="68" t="s">
        <v>107</v>
      </c>
      <c r="C14" s="68"/>
      <c r="D14" s="68" t="s">
        <v>108</v>
      </c>
      <c r="E14" s="68"/>
      <c r="F14" s="69" t="s">
        <v>109</v>
      </c>
      <c r="G14" s="54"/>
    </row>
    <row r="15" spans="1:7" ht="32.25" customHeight="1">
      <c r="A15" s="57"/>
      <c r="B15" s="68"/>
      <c r="C15" s="68"/>
      <c r="D15" s="68"/>
      <c r="E15" s="68"/>
      <c r="F15" s="69"/>
      <c r="G15" s="54"/>
    </row>
    <row r="16" spans="1:7" ht="16.5" customHeight="1">
      <c r="A16" s="60" t="s">
        <v>110</v>
      </c>
      <c r="B16" s="11" t="s">
        <v>111</v>
      </c>
      <c r="C16" s="11"/>
      <c r="D16" s="70">
        <v>1</v>
      </c>
      <c r="E16" s="70"/>
      <c r="F16" s="71"/>
      <c r="G16" s="54"/>
    </row>
    <row r="17" spans="1:7" ht="32.25" customHeight="1">
      <c r="A17" s="72" t="s">
        <v>112</v>
      </c>
      <c r="B17" s="11" t="s">
        <v>113</v>
      </c>
      <c r="C17" s="11"/>
      <c r="D17" s="70">
        <v>26</v>
      </c>
      <c r="E17" s="70"/>
      <c r="F17" s="71"/>
      <c r="G17" s="54"/>
    </row>
    <row r="18" spans="1:7" ht="16.5" customHeight="1">
      <c r="A18" s="72"/>
      <c r="B18" s="62" t="s">
        <v>114</v>
      </c>
      <c r="C18" s="62"/>
      <c r="D18" s="73">
        <v>3</v>
      </c>
      <c r="E18" s="73"/>
      <c r="F18" s="18"/>
      <c r="G18" s="54"/>
    </row>
    <row r="19" spans="1:7" ht="16.5" customHeight="1">
      <c r="A19" s="72"/>
      <c r="B19" s="62" t="s">
        <v>115</v>
      </c>
      <c r="C19" s="62"/>
      <c r="D19" s="73"/>
      <c r="E19" s="73"/>
      <c r="F19" s="18"/>
      <c r="G19" s="54"/>
    </row>
    <row r="20" spans="1:7" ht="16.5" customHeight="1">
      <c r="A20" s="72"/>
      <c r="B20" s="62" t="s">
        <v>116</v>
      </c>
      <c r="C20" s="62"/>
      <c r="D20" s="73">
        <v>9</v>
      </c>
      <c r="E20" s="73"/>
      <c r="F20" s="18"/>
      <c r="G20" s="54"/>
    </row>
    <row r="21" spans="1:7" ht="16.5" customHeight="1">
      <c r="A21" s="72"/>
      <c r="B21" s="62" t="s">
        <v>117</v>
      </c>
      <c r="C21" s="62"/>
      <c r="D21" s="73">
        <v>13</v>
      </c>
      <c r="E21" s="73"/>
      <c r="F21" s="18"/>
      <c r="G21" s="54"/>
    </row>
    <row r="22" spans="1:7" ht="16.5" customHeight="1">
      <c r="A22" s="72"/>
      <c r="B22" s="62" t="s">
        <v>118</v>
      </c>
      <c r="C22" s="62"/>
      <c r="D22" s="73">
        <v>1</v>
      </c>
      <c r="E22" s="73"/>
      <c r="F22" s="18"/>
      <c r="G22" s="54"/>
    </row>
    <row r="23" spans="1:7" ht="17.25" customHeight="1">
      <c r="A23" s="74" t="s">
        <v>119</v>
      </c>
      <c r="B23" s="75" t="s">
        <v>120</v>
      </c>
      <c r="C23" s="75"/>
      <c r="D23" s="76">
        <v>26</v>
      </c>
      <c r="E23" s="76"/>
      <c r="F23" s="20"/>
      <c r="G23" s="54"/>
    </row>
    <row r="24" spans="1:7" ht="16.5" customHeight="1">
      <c r="A24" s="67"/>
      <c r="B24" s="67"/>
      <c r="C24" s="67"/>
      <c r="D24" s="67"/>
      <c r="E24" s="67"/>
      <c r="F24" s="67"/>
      <c r="G24" s="67"/>
    </row>
    <row r="25" spans="1:6" ht="12.75">
      <c r="A25" s="77"/>
      <c r="B25" s="77"/>
      <c r="C25" s="77"/>
      <c r="D25" s="77"/>
      <c r="E25" s="77"/>
      <c r="F25" s="77"/>
    </row>
    <row r="26" spans="1:7" ht="39" customHeight="1">
      <c r="A26" s="78" t="s">
        <v>121</v>
      </c>
      <c r="B26" s="78"/>
      <c r="C26" s="78"/>
      <c r="D26" s="78"/>
      <c r="E26" s="78"/>
      <c r="F26" s="78"/>
      <c r="G26" s="79"/>
    </row>
    <row r="27" spans="1:7" s="84" customFormat="1" ht="50.25" customHeight="1">
      <c r="A27" s="80" t="s">
        <v>110</v>
      </c>
      <c r="B27" s="81" t="s">
        <v>122</v>
      </c>
      <c r="C27" s="81"/>
      <c r="D27" s="81"/>
      <c r="E27" s="81"/>
      <c r="F27" s="82">
        <v>55.2</v>
      </c>
      <c r="G27" s="83"/>
    </row>
    <row r="28" spans="1:6" ht="12.75">
      <c r="A28" s="77"/>
      <c r="B28" s="77"/>
      <c r="C28" s="77"/>
      <c r="D28" s="77"/>
      <c r="E28" s="77"/>
      <c r="F28" s="77"/>
    </row>
    <row r="29" spans="1:6" ht="12.75">
      <c r="A29" s="77"/>
      <c r="B29" s="77"/>
      <c r="C29" s="77"/>
      <c r="D29" s="77"/>
      <c r="E29" s="77"/>
      <c r="F29" s="77"/>
    </row>
    <row r="30" spans="1:6" ht="12.75">
      <c r="A30" s="77"/>
      <c r="B30" s="77"/>
      <c r="C30" s="77"/>
      <c r="D30" s="77"/>
      <c r="E30" s="77"/>
      <c r="F30" s="77"/>
    </row>
    <row r="31" spans="1:6" ht="12.75">
      <c r="A31" s="77"/>
      <c r="B31" s="77"/>
      <c r="C31" s="77"/>
      <c r="D31" s="77"/>
      <c r="E31" s="77"/>
      <c r="F31" s="77"/>
    </row>
    <row r="32" spans="1:6" ht="12.75">
      <c r="A32" s="77"/>
      <c r="B32" s="77"/>
      <c r="C32" s="77"/>
      <c r="D32" s="77"/>
      <c r="E32" s="77"/>
      <c r="F32" s="77"/>
    </row>
    <row r="33" spans="1:6" ht="12.75">
      <c r="A33" s="77"/>
      <c r="B33" s="77"/>
      <c r="C33" s="77"/>
      <c r="D33" s="77"/>
      <c r="E33" s="77"/>
      <c r="F33" s="77"/>
    </row>
    <row r="34" spans="1:6" ht="12.75">
      <c r="A34" s="77"/>
      <c r="B34" s="77"/>
      <c r="C34" s="77"/>
      <c r="D34" s="77"/>
      <c r="E34" s="77"/>
      <c r="F34" s="77"/>
    </row>
    <row r="35" spans="1:6" ht="12.75">
      <c r="A35" s="77"/>
      <c r="B35" s="77"/>
      <c r="C35" s="77"/>
      <c r="D35" s="77"/>
      <c r="E35" s="77"/>
      <c r="F35" s="77"/>
    </row>
    <row r="36" spans="1:6" ht="12.75">
      <c r="A36" s="77"/>
      <c r="B36" s="77"/>
      <c r="C36" s="77"/>
      <c r="D36" s="77"/>
      <c r="E36" s="77"/>
      <c r="F36" s="77"/>
    </row>
    <row r="37" spans="1:6" ht="12.75">
      <c r="A37" s="77"/>
      <c r="B37" s="77"/>
      <c r="C37" s="77"/>
      <c r="D37" s="77"/>
      <c r="E37" s="77"/>
      <c r="F37" s="77"/>
    </row>
    <row r="38" spans="1:6" ht="12.75">
      <c r="A38" s="77"/>
      <c r="B38" s="77"/>
      <c r="C38" s="77"/>
      <c r="D38" s="77"/>
      <c r="E38" s="77"/>
      <c r="F38" s="77"/>
    </row>
    <row r="39" spans="1:6" ht="12.75">
      <c r="A39" s="77"/>
      <c r="B39" s="77"/>
      <c r="C39" s="77"/>
      <c r="D39" s="77"/>
      <c r="E39" s="77"/>
      <c r="F39" s="77"/>
    </row>
    <row r="40" spans="1:6" ht="12.75">
      <c r="A40" s="77"/>
      <c r="B40" s="77"/>
      <c r="C40" s="77"/>
      <c r="D40" s="77"/>
      <c r="E40" s="77"/>
      <c r="F40" s="77"/>
    </row>
    <row r="41" spans="1:6" ht="12.75">
      <c r="A41" s="77"/>
      <c r="B41" s="77"/>
      <c r="C41" s="77"/>
      <c r="D41" s="77"/>
      <c r="E41" s="77"/>
      <c r="F41" s="77"/>
    </row>
    <row r="42" spans="1:6" ht="12.75">
      <c r="A42" s="77"/>
      <c r="B42" s="77"/>
      <c r="C42" s="77"/>
      <c r="D42" s="77"/>
      <c r="E42" s="77"/>
      <c r="F42" s="77"/>
    </row>
    <row r="43" spans="1:6" ht="12.75">
      <c r="A43" s="77"/>
      <c r="B43" s="77"/>
      <c r="C43" s="77"/>
      <c r="D43" s="77"/>
      <c r="E43" s="77"/>
      <c r="F43" s="77"/>
    </row>
    <row r="44" spans="1:6" ht="12.75">
      <c r="A44" s="77"/>
      <c r="B44" s="77"/>
      <c r="C44" s="77"/>
      <c r="D44" s="77"/>
      <c r="E44" s="77"/>
      <c r="F44" s="77"/>
    </row>
    <row r="45" spans="1:6" ht="12.75">
      <c r="A45" s="77"/>
      <c r="B45" s="77"/>
      <c r="C45" s="77"/>
      <c r="D45" s="77"/>
      <c r="E45" s="77"/>
      <c r="F45" s="77"/>
    </row>
    <row r="46" spans="1:6" ht="12.75">
      <c r="A46" s="77"/>
      <c r="B46" s="77"/>
      <c r="C46" s="77"/>
      <c r="D46" s="77"/>
      <c r="E46" s="77"/>
      <c r="F46" s="77"/>
    </row>
    <row r="47" spans="1:6" ht="12.75">
      <c r="A47" s="77"/>
      <c r="B47" s="77"/>
      <c r="C47" s="77"/>
      <c r="D47" s="77"/>
      <c r="E47" s="77"/>
      <c r="F47" s="77"/>
    </row>
    <row r="48" spans="1:6" ht="12.75">
      <c r="A48" s="77"/>
      <c r="B48" s="77"/>
      <c r="C48" s="77"/>
      <c r="D48" s="77"/>
      <c r="E48" s="77"/>
      <c r="F48" s="77"/>
    </row>
    <row r="49" spans="1:6" ht="12.75">
      <c r="A49" s="77"/>
      <c r="B49" s="77"/>
      <c r="C49" s="77"/>
      <c r="D49" s="77"/>
      <c r="E49" s="77"/>
      <c r="F49" s="77"/>
    </row>
    <row r="50" spans="1:6" ht="12.75">
      <c r="A50" s="77"/>
      <c r="B50" s="77"/>
      <c r="C50" s="77"/>
      <c r="D50" s="77"/>
      <c r="E50" s="77"/>
      <c r="F50" s="77"/>
    </row>
  </sheetData>
  <sheetProtection selectLockedCells="1" selectUnlockedCells="1"/>
  <mergeCells count="45">
    <mergeCell ref="A1:F1"/>
    <mergeCell ref="A2:F2"/>
    <mergeCell ref="B3:D3"/>
    <mergeCell ref="E3:F3"/>
    <mergeCell ref="B4:D4"/>
    <mergeCell ref="E4:F4"/>
    <mergeCell ref="B5:D5"/>
    <mergeCell ref="E5:F5"/>
    <mergeCell ref="B6:D6"/>
    <mergeCell ref="E6:F6"/>
    <mergeCell ref="B7:D7"/>
    <mergeCell ref="E7:F7"/>
    <mergeCell ref="B8:D8"/>
    <mergeCell ref="E8:F8"/>
    <mergeCell ref="B9:D9"/>
    <mergeCell ref="E9:F9"/>
    <mergeCell ref="B10:D10"/>
    <mergeCell ref="E10:F10"/>
    <mergeCell ref="A11:G11"/>
    <mergeCell ref="A12:G12"/>
    <mergeCell ref="A13:F13"/>
    <mergeCell ref="A14:A15"/>
    <mergeCell ref="B14:C15"/>
    <mergeCell ref="D14:E15"/>
    <mergeCell ref="F14:F15"/>
    <mergeCell ref="B16:C16"/>
    <mergeCell ref="D16:E16"/>
    <mergeCell ref="A17:A22"/>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A24:G24"/>
    <mergeCell ref="A26:F26"/>
    <mergeCell ref="B27:E27"/>
  </mergeCells>
  <printOptions/>
  <pageMargins left="0.7875" right="0.5902777777777778" top="0.7875" bottom="0.7875" header="0.5118055555555555" footer="0.5118055555555555"/>
  <pageSetup horizontalDpi="300" verticalDpi="300" orientation="portrait" paperSize="9" scale="90"/>
  <headerFooter alignWithMargins="0">
    <oddHeader>&amp;CСтраница 3</oddHeader>
  </headerFooter>
</worksheet>
</file>

<file path=xl/worksheets/sheet5.xml><?xml version="1.0" encoding="utf-8"?>
<worksheet xmlns="http://schemas.openxmlformats.org/spreadsheetml/2006/main" xmlns:r="http://schemas.openxmlformats.org/officeDocument/2006/relationships">
  <sheetPr>
    <tabColor indexed="31"/>
  </sheetPr>
  <dimension ref="A1:D7"/>
  <sheetViews>
    <sheetView workbookViewId="0" topLeftCell="A1">
      <selection activeCell="D6" sqref="D6"/>
    </sheetView>
  </sheetViews>
  <sheetFormatPr defaultColWidth="9.00390625" defaultRowHeight="12.75"/>
  <cols>
    <col min="1" max="1" width="6.25390625" style="3" customWidth="1"/>
    <col min="2" max="2" width="48.00390625" style="3" customWidth="1"/>
    <col min="3" max="3" width="12.00390625" style="3" customWidth="1"/>
    <col min="4" max="4" width="15.625" style="3" customWidth="1"/>
    <col min="5" max="16384" width="9.125" style="3" customWidth="1"/>
  </cols>
  <sheetData>
    <row r="1" spans="1:4" ht="21.75" customHeight="1">
      <c r="A1" s="85" t="s">
        <v>123</v>
      </c>
      <c r="B1" s="85"/>
      <c r="C1" s="85"/>
      <c r="D1" s="85"/>
    </row>
    <row r="2" spans="1:4" ht="36" customHeight="1">
      <c r="A2" s="24" t="s">
        <v>48</v>
      </c>
      <c r="B2" s="25" t="s">
        <v>124</v>
      </c>
      <c r="C2" s="25" t="s">
        <v>50</v>
      </c>
      <c r="D2" s="26" t="s">
        <v>125</v>
      </c>
    </row>
    <row r="3" spans="1:4" ht="12.75">
      <c r="A3" s="27" t="s">
        <v>126</v>
      </c>
      <c r="B3" s="28" t="s">
        <v>127</v>
      </c>
      <c r="C3" s="68" t="s">
        <v>128</v>
      </c>
      <c r="D3" s="86">
        <v>8</v>
      </c>
    </row>
    <row r="4" spans="1:4" ht="12.75">
      <c r="A4" s="31" t="s">
        <v>129</v>
      </c>
      <c r="B4" s="32" t="s">
        <v>130</v>
      </c>
      <c r="C4" s="40" t="s">
        <v>128</v>
      </c>
      <c r="D4" s="87">
        <v>24</v>
      </c>
    </row>
    <row r="5" spans="1:4" ht="12.75">
      <c r="A5" s="31" t="s">
        <v>131</v>
      </c>
      <c r="B5" s="32" t="s">
        <v>132</v>
      </c>
      <c r="C5" s="40" t="s">
        <v>128</v>
      </c>
      <c r="D5" s="87">
        <v>32</v>
      </c>
    </row>
    <row r="6" spans="1:4" ht="12.75">
      <c r="A6" s="31" t="s">
        <v>133</v>
      </c>
      <c r="B6" s="88" t="s">
        <v>134</v>
      </c>
      <c r="C6" s="40" t="s">
        <v>128</v>
      </c>
      <c r="D6" s="87">
        <v>33</v>
      </c>
    </row>
    <row r="7" spans="1:4" ht="12.75">
      <c r="A7" s="89" t="s">
        <v>135</v>
      </c>
      <c r="B7" s="90" t="s">
        <v>136</v>
      </c>
      <c r="C7" s="91" t="s">
        <v>82</v>
      </c>
      <c r="D7" s="92">
        <v>4</v>
      </c>
    </row>
  </sheetData>
  <sheetProtection selectLockedCells="1" selectUnlockedCells="1"/>
  <mergeCells count="1">
    <mergeCell ref="A1:D1"/>
  </mergeCells>
  <printOptions/>
  <pageMargins left="0.7875" right="0.5902777777777778" top="0.7875" bottom="0.7875" header="0.5118055555555555" footer="0.5118055555555555"/>
  <pageSetup horizontalDpi="300" verticalDpi="300" orientation="portrait" paperSize="9"/>
  <headerFooter alignWithMargins="0">
    <oddHeader>&amp;CСтраница 4</oddHeader>
  </headerFooter>
</worksheet>
</file>

<file path=xl/worksheets/sheet6.xml><?xml version="1.0" encoding="utf-8"?>
<worksheet xmlns="http://schemas.openxmlformats.org/spreadsheetml/2006/main" xmlns:r="http://schemas.openxmlformats.org/officeDocument/2006/relationships">
  <sheetPr>
    <tabColor indexed="31"/>
  </sheetPr>
  <dimension ref="A1:E24"/>
  <sheetViews>
    <sheetView zoomScale="80" zoomScaleNormal="80" workbookViewId="0" topLeftCell="A1">
      <selection activeCell="G43" sqref="G43"/>
    </sheetView>
  </sheetViews>
  <sheetFormatPr defaultColWidth="9.00390625" defaultRowHeight="12.75"/>
  <cols>
    <col min="1" max="1" width="9.25390625" style="3" customWidth="1"/>
    <col min="2" max="2" width="48.625" style="3" customWidth="1"/>
    <col min="3" max="3" width="13.00390625" style="3" customWidth="1"/>
    <col min="4" max="4" width="17.125" style="3" customWidth="1"/>
    <col min="5" max="5" width="9.625" style="93" customWidth="1"/>
    <col min="6" max="16384" width="9.125" style="3" customWidth="1"/>
  </cols>
  <sheetData>
    <row r="1" spans="1:4" ht="17.25" customHeight="1">
      <c r="A1" s="85" t="s">
        <v>137</v>
      </c>
      <c r="B1" s="85"/>
      <c r="C1" s="85"/>
      <c r="D1" s="85"/>
    </row>
    <row r="2" spans="1:4" ht="54" customHeight="1">
      <c r="A2" s="24" t="s">
        <v>48</v>
      </c>
      <c r="B2" s="25" t="s">
        <v>124</v>
      </c>
      <c r="C2" s="25" t="s">
        <v>138</v>
      </c>
      <c r="D2" s="26" t="s">
        <v>139</v>
      </c>
    </row>
    <row r="3" spans="1:4" ht="12.75">
      <c r="A3" s="27" t="s">
        <v>140</v>
      </c>
      <c r="B3" s="94" t="s">
        <v>141</v>
      </c>
      <c r="C3" s="95">
        <v>326.9</v>
      </c>
      <c r="D3" s="86" t="s">
        <v>142</v>
      </c>
    </row>
    <row r="4" spans="1:4" ht="12.75">
      <c r="A4" s="96" t="s">
        <v>143</v>
      </c>
      <c r="B4" s="88" t="s">
        <v>144</v>
      </c>
      <c r="C4" s="97">
        <v>0</v>
      </c>
      <c r="D4" s="87"/>
    </row>
    <row r="5" spans="1:4" ht="15" customHeight="1">
      <c r="A5" s="98" t="s">
        <v>145</v>
      </c>
      <c r="B5" s="88" t="s">
        <v>146</v>
      </c>
      <c r="C5" s="97">
        <v>0</v>
      </c>
      <c r="D5" s="87"/>
    </row>
    <row r="6" spans="1:4" ht="12.75">
      <c r="A6" s="98" t="s">
        <v>147</v>
      </c>
      <c r="B6" s="88" t="s">
        <v>148</v>
      </c>
      <c r="C6" s="97">
        <v>326.9</v>
      </c>
      <c r="D6" s="87">
        <v>100</v>
      </c>
    </row>
    <row r="7" spans="1:4" ht="12.75">
      <c r="A7" s="99" t="s">
        <v>149</v>
      </c>
      <c r="B7" s="88" t="s">
        <v>150</v>
      </c>
      <c r="C7" s="97">
        <v>262.1</v>
      </c>
      <c r="D7" s="87">
        <v>80.1</v>
      </c>
    </row>
    <row r="8" spans="1:4" ht="12.75">
      <c r="A8" s="99"/>
      <c r="B8" s="88" t="s">
        <v>151</v>
      </c>
      <c r="C8" s="97">
        <v>204.6</v>
      </c>
      <c r="D8" s="87">
        <v>62.5</v>
      </c>
    </row>
    <row r="9" spans="1:4" ht="12.75">
      <c r="A9" s="99"/>
      <c r="B9" s="88" t="s">
        <v>152</v>
      </c>
      <c r="C9" s="97">
        <v>38.7</v>
      </c>
      <c r="D9" s="87">
        <v>11.8</v>
      </c>
    </row>
    <row r="10" spans="1:4" ht="12.75">
      <c r="A10" s="99" t="s">
        <v>153</v>
      </c>
      <c r="B10" s="88" t="s">
        <v>154</v>
      </c>
      <c r="C10" s="97">
        <v>64.8</v>
      </c>
      <c r="D10" s="87">
        <v>20.7</v>
      </c>
    </row>
    <row r="11" spans="1:4" ht="12.75">
      <c r="A11" s="99"/>
      <c r="B11" s="88" t="s">
        <v>151</v>
      </c>
      <c r="C11" s="97">
        <v>37.7</v>
      </c>
      <c r="D11" s="87">
        <v>12.05</v>
      </c>
    </row>
    <row r="12" spans="1:4" ht="12.75">
      <c r="A12" s="31"/>
      <c r="B12" s="88" t="s">
        <v>152</v>
      </c>
      <c r="C12" s="97">
        <v>0</v>
      </c>
      <c r="D12" s="87">
        <v>0</v>
      </c>
    </row>
    <row r="13" spans="1:4" ht="30" customHeight="1">
      <c r="A13" s="31" t="s">
        <v>155</v>
      </c>
      <c r="B13" s="88" t="s">
        <v>156</v>
      </c>
      <c r="C13" s="97">
        <v>0</v>
      </c>
      <c r="D13" s="87">
        <v>0</v>
      </c>
    </row>
    <row r="14" spans="1:4" ht="12.75">
      <c r="A14" s="31"/>
      <c r="B14" s="88" t="s">
        <v>151</v>
      </c>
      <c r="C14" s="97">
        <v>0</v>
      </c>
      <c r="D14" s="87">
        <v>0</v>
      </c>
    </row>
    <row r="15" spans="1:4" ht="12.75">
      <c r="A15" s="31"/>
      <c r="B15" s="88" t="s">
        <v>152</v>
      </c>
      <c r="C15" s="97">
        <v>0</v>
      </c>
      <c r="D15" s="87">
        <v>0</v>
      </c>
    </row>
    <row r="16" spans="1:4" ht="12.75">
      <c r="A16" s="31" t="s">
        <v>157</v>
      </c>
      <c r="B16" s="88" t="s">
        <v>158</v>
      </c>
      <c r="C16" s="97">
        <v>118.9</v>
      </c>
      <c r="D16" s="87">
        <v>36.4</v>
      </c>
    </row>
    <row r="17" spans="1:4" ht="12.75">
      <c r="A17" s="31" t="s">
        <v>159</v>
      </c>
      <c r="B17" s="88" t="s">
        <v>160</v>
      </c>
      <c r="C17" s="97"/>
      <c r="D17" s="87"/>
    </row>
    <row r="18" spans="1:4" ht="12.75">
      <c r="A18" s="31" t="s">
        <v>161</v>
      </c>
      <c r="B18" s="88" t="s">
        <v>162</v>
      </c>
      <c r="C18" s="97"/>
      <c r="D18" s="87"/>
    </row>
    <row r="19" spans="1:4" ht="12.75">
      <c r="A19" s="31" t="s">
        <v>163</v>
      </c>
      <c r="B19" s="88" t="s">
        <v>164</v>
      </c>
      <c r="C19" s="97">
        <v>14.61</v>
      </c>
      <c r="D19" s="87">
        <v>4.4</v>
      </c>
    </row>
    <row r="20" spans="1:5" ht="12.75">
      <c r="A20" s="35" t="s">
        <v>165</v>
      </c>
      <c r="B20" s="36" t="s">
        <v>166</v>
      </c>
      <c r="C20" s="97"/>
      <c r="D20" s="87"/>
      <c r="E20" s="42"/>
    </row>
    <row r="21" spans="1:4" ht="12.75" customHeight="1">
      <c r="A21" s="31" t="s">
        <v>167</v>
      </c>
      <c r="B21" s="88" t="s">
        <v>168</v>
      </c>
      <c r="C21" s="97"/>
      <c r="D21" s="87" t="s">
        <v>142</v>
      </c>
    </row>
    <row r="22" spans="1:4" ht="12.75">
      <c r="A22" s="31"/>
      <c r="B22" s="32" t="s">
        <v>169</v>
      </c>
      <c r="C22" s="97">
        <v>379.4</v>
      </c>
      <c r="D22" s="87" t="s">
        <v>142</v>
      </c>
    </row>
    <row r="23" spans="1:4" ht="12.75">
      <c r="A23" s="15" t="s">
        <v>170</v>
      </c>
      <c r="B23" s="100" t="s">
        <v>171</v>
      </c>
      <c r="C23" s="101">
        <v>42304.9</v>
      </c>
      <c r="D23" s="102" t="s">
        <v>142</v>
      </c>
    </row>
    <row r="24" spans="1:4" ht="12.75">
      <c r="A24" s="15"/>
      <c r="B24" s="103" t="s">
        <v>172</v>
      </c>
      <c r="C24" s="76">
        <v>4.7</v>
      </c>
      <c r="D24" s="104" t="s">
        <v>142</v>
      </c>
    </row>
  </sheetData>
  <sheetProtection selectLockedCells="1" selectUnlockedCells="1"/>
  <mergeCells count="3">
    <mergeCell ref="A1:D1"/>
    <mergeCell ref="A21:A22"/>
    <mergeCell ref="A23:A24"/>
  </mergeCells>
  <printOptions/>
  <pageMargins left="0.7875" right="0.5902777777777778" top="0.7875" bottom="0.7875" header="0.5118055555555555" footer="0.5118055555555555"/>
  <pageSetup horizontalDpi="300" verticalDpi="300" orientation="portrait" paperSize="9" scale="90"/>
  <headerFooter alignWithMargins="0">
    <oddHeader>&amp;CСтраница 5</oddHeader>
  </headerFooter>
</worksheet>
</file>

<file path=xl/worksheets/sheet7.xml><?xml version="1.0" encoding="utf-8"?>
<worksheet xmlns="http://schemas.openxmlformats.org/spreadsheetml/2006/main" xmlns:r="http://schemas.openxmlformats.org/officeDocument/2006/relationships">
  <sheetPr>
    <tabColor indexed="31"/>
  </sheetPr>
  <dimension ref="A1:F184"/>
  <sheetViews>
    <sheetView tabSelected="1" zoomScale="80" zoomScaleNormal="80" workbookViewId="0" topLeftCell="A1">
      <selection activeCell="D164" sqref="D164"/>
    </sheetView>
  </sheetViews>
  <sheetFormatPr defaultColWidth="9.00390625" defaultRowHeight="12.75"/>
  <cols>
    <col min="1" max="1" width="11.625" style="3" customWidth="1"/>
    <col min="2" max="2" width="54.125" style="3" customWidth="1"/>
    <col min="3" max="3" width="12.625" style="3" customWidth="1"/>
    <col min="4" max="4" width="13.125" style="3" customWidth="1"/>
    <col min="5" max="5" width="9.75390625" style="105" customWidth="1"/>
    <col min="6" max="16384" width="9.125" style="3" customWidth="1"/>
  </cols>
  <sheetData>
    <row r="1" spans="1:4" ht="17.25" customHeight="1">
      <c r="A1" s="23" t="s">
        <v>173</v>
      </c>
      <c r="B1" s="23"/>
      <c r="C1" s="23"/>
      <c r="D1" s="23"/>
    </row>
    <row r="2" spans="1:4" ht="17.25" customHeight="1">
      <c r="A2" s="23" t="s">
        <v>174</v>
      </c>
      <c r="B2" s="23"/>
      <c r="C2" s="23"/>
      <c r="D2" s="23"/>
    </row>
    <row r="3" spans="1:4" ht="12.75">
      <c r="A3" s="24" t="s">
        <v>48</v>
      </c>
      <c r="B3" s="25" t="s">
        <v>124</v>
      </c>
      <c r="C3" s="25" t="s">
        <v>50</v>
      </c>
      <c r="D3" s="26" t="s">
        <v>175</v>
      </c>
    </row>
    <row r="4" spans="1:4" ht="12.75">
      <c r="A4" s="31" t="s">
        <v>176</v>
      </c>
      <c r="B4" s="32" t="s">
        <v>177</v>
      </c>
      <c r="C4" s="40" t="s">
        <v>82</v>
      </c>
      <c r="D4" s="106">
        <v>565</v>
      </c>
    </row>
    <row r="5" spans="1:4" ht="12.75">
      <c r="A5" s="31" t="s">
        <v>178</v>
      </c>
      <c r="B5" s="107" t="s">
        <v>179</v>
      </c>
      <c r="C5" s="40" t="s">
        <v>54</v>
      </c>
      <c r="D5" s="106">
        <v>1950</v>
      </c>
    </row>
    <row r="6" spans="1:4" ht="12.75">
      <c r="A6" s="31" t="s">
        <v>180</v>
      </c>
      <c r="B6" s="32" t="s">
        <v>181</v>
      </c>
      <c r="C6" s="40" t="s">
        <v>82</v>
      </c>
      <c r="D6" s="106">
        <v>22</v>
      </c>
    </row>
    <row r="7" spans="1:4" ht="12.75">
      <c r="A7" s="31" t="s">
        <v>182</v>
      </c>
      <c r="B7" s="32" t="s">
        <v>183</v>
      </c>
      <c r="C7" s="40" t="s">
        <v>82</v>
      </c>
      <c r="D7" s="106">
        <v>88</v>
      </c>
    </row>
    <row r="8" spans="1:4" ht="12.75">
      <c r="A8" s="31" t="s">
        <v>184</v>
      </c>
      <c r="B8" s="32" t="s">
        <v>185</v>
      </c>
      <c r="C8" s="40" t="s">
        <v>54</v>
      </c>
      <c r="D8" s="106">
        <v>92</v>
      </c>
    </row>
    <row r="9" spans="1:4" ht="12.75">
      <c r="A9" s="31" t="s">
        <v>186</v>
      </c>
      <c r="B9" s="108" t="s">
        <v>187</v>
      </c>
      <c r="C9" s="40" t="s">
        <v>82</v>
      </c>
      <c r="D9" s="106">
        <v>42</v>
      </c>
    </row>
    <row r="10" spans="1:4" ht="12.75">
      <c r="A10" s="31" t="s">
        <v>188</v>
      </c>
      <c r="B10" s="108" t="s">
        <v>189</v>
      </c>
      <c r="C10" s="40" t="s">
        <v>54</v>
      </c>
      <c r="D10" s="106">
        <v>1220</v>
      </c>
    </row>
    <row r="11" spans="1:4" ht="12.75">
      <c r="A11" s="31" t="s">
        <v>190</v>
      </c>
      <c r="B11" s="109" t="s">
        <v>191</v>
      </c>
      <c r="C11" s="40" t="s">
        <v>54</v>
      </c>
      <c r="D11" s="106">
        <v>2363</v>
      </c>
    </row>
    <row r="12" spans="1:4" ht="12.75">
      <c r="A12" s="31" t="s">
        <v>192</v>
      </c>
      <c r="B12" s="110" t="s">
        <v>193</v>
      </c>
      <c r="C12" s="40" t="s">
        <v>54</v>
      </c>
      <c r="D12" s="106">
        <v>841</v>
      </c>
    </row>
    <row r="13" spans="1:4" ht="12.75">
      <c r="A13" s="31" t="s">
        <v>194</v>
      </c>
      <c r="B13" s="32" t="s">
        <v>195</v>
      </c>
      <c r="C13" s="40" t="s">
        <v>54</v>
      </c>
      <c r="D13" s="106">
        <v>0</v>
      </c>
    </row>
    <row r="14" spans="1:4" ht="12.75">
      <c r="A14" s="31" t="s">
        <v>196</v>
      </c>
      <c r="B14" s="32" t="s">
        <v>197</v>
      </c>
      <c r="C14" s="40" t="s">
        <v>54</v>
      </c>
      <c r="D14" s="106">
        <v>283</v>
      </c>
    </row>
    <row r="15" spans="1:4" ht="12.75">
      <c r="A15" s="31" t="s">
        <v>198</v>
      </c>
      <c r="B15" s="32" t="s">
        <v>199</v>
      </c>
      <c r="C15" s="67" t="s">
        <v>200</v>
      </c>
      <c r="D15" s="106">
        <v>884.8</v>
      </c>
    </row>
    <row r="16" spans="1:4" ht="51.75" customHeight="1">
      <c r="A16" s="31" t="s">
        <v>201</v>
      </c>
      <c r="B16" s="32" t="s">
        <v>202</v>
      </c>
      <c r="C16" s="40" t="s">
        <v>54</v>
      </c>
      <c r="D16" s="106">
        <v>109</v>
      </c>
    </row>
    <row r="17" spans="1:4" ht="12.75">
      <c r="A17" s="31" t="s">
        <v>203</v>
      </c>
      <c r="B17" s="32" t="s">
        <v>204</v>
      </c>
      <c r="C17" s="40" t="s">
        <v>54</v>
      </c>
      <c r="D17" s="106">
        <v>283</v>
      </c>
    </row>
    <row r="18" spans="1:4" ht="12.75">
      <c r="A18" s="31" t="s">
        <v>205</v>
      </c>
      <c r="B18" s="32" t="s">
        <v>206</v>
      </c>
      <c r="C18" s="40" t="s">
        <v>54</v>
      </c>
      <c r="D18" s="106">
        <v>159</v>
      </c>
    </row>
    <row r="19" spans="1:4" ht="12.75">
      <c r="A19" s="31" t="s">
        <v>207</v>
      </c>
      <c r="B19" s="32" t="s">
        <v>208</v>
      </c>
      <c r="C19" s="40" t="s">
        <v>54</v>
      </c>
      <c r="D19" s="106">
        <v>7101</v>
      </c>
    </row>
    <row r="20" spans="1:4" ht="12.75">
      <c r="A20" s="31" t="s">
        <v>209</v>
      </c>
      <c r="B20" s="32" t="s">
        <v>210</v>
      </c>
      <c r="C20" s="40" t="s">
        <v>54</v>
      </c>
      <c r="D20" s="106">
        <v>1</v>
      </c>
    </row>
    <row r="21" spans="1:4" ht="12.75">
      <c r="A21" s="31" t="s">
        <v>211</v>
      </c>
      <c r="B21" s="32" t="s">
        <v>212</v>
      </c>
      <c r="C21" s="40" t="s">
        <v>54</v>
      </c>
      <c r="D21" s="106">
        <v>38</v>
      </c>
    </row>
    <row r="22" spans="1:4" ht="12.75">
      <c r="A22" s="31" t="s">
        <v>213</v>
      </c>
      <c r="B22" s="32" t="s">
        <v>214</v>
      </c>
      <c r="C22" s="40" t="s">
        <v>54</v>
      </c>
      <c r="D22" s="106">
        <v>51</v>
      </c>
    </row>
    <row r="23" spans="1:4" ht="12.75">
      <c r="A23" s="31" t="s">
        <v>215</v>
      </c>
      <c r="B23" s="32" t="s">
        <v>216</v>
      </c>
      <c r="C23" s="40" t="s">
        <v>54</v>
      </c>
      <c r="D23" s="106">
        <v>2962</v>
      </c>
    </row>
    <row r="24" spans="1:4" ht="12.75">
      <c r="A24" s="31" t="s">
        <v>217</v>
      </c>
      <c r="B24" s="32" t="s">
        <v>218</v>
      </c>
      <c r="C24" s="40" t="s">
        <v>54</v>
      </c>
      <c r="D24" s="106">
        <v>1790</v>
      </c>
    </row>
    <row r="25" spans="1:4" ht="12.75">
      <c r="A25" s="31" t="s">
        <v>219</v>
      </c>
      <c r="B25" s="32" t="s">
        <v>220</v>
      </c>
      <c r="C25" s="40" t="s">
        <v>54</v>
      </c>
      <c r="D25" s="106">
        <v>1985</v>
      </c>
    </row>
    <row r="26" spans="1:4" ht="12.75">
      <c r="A26" s="89" t="s">
        <v>221</v>
      </c>
      <c r="B26" s="90" t="s">
        <v>218</v>
      </c>
      <c r="C26" s="91" t="s">
        <v>54</v>
      </c>
      <c r="D26" s="111">
        <v>1790</v>
      </c>
    </row>
    <row r="27" spans="1:4" ht="17.25" customHeight="1">
      <c r="A27" s="112"/>
      <c r="B27" s="112"/>
      <c r="C27" s="112"/>
      <c r="D27" s="112"/>
    </row>
    <row r="28" spans="1:4" ht="17.25" customHeight="1">
      <c r="A28" s="113" t="s">
        <v>222</v>
      </c>
      <c r="B28" s="113"/>
      <c r="C28" s="113"/>
      <c r="D28" s="113"/>
    </row>
    <row r="29" spans="1:4" ht="36" customHeight="1">
      <c r="A29" s="24" t="s">
        <v>48</v>
      </c>
      <c r="B29" s="25" t="s">
        <v>124</v>
      </c>
      <c r="C29" s="25" t="s">
        <v>50</v>
      </c>
      <c r="D29" s="26" t="s">
        <v>175</v>
      </c>
    </row>
    <row r="30" spans="1:4" ht="12.75">
      <c r="A30" s="27" t="s">
        <v>223</v>
      </c>
      <c r="B30" s="58" t="s">
        <v>224</v>
      </c>
      <c r="C30" s="29" t="s">
        <v>82</v>
      </c>
      <c r="D30" s="114">
        <v>25</v>
      </c>
    </row>
    <row r="31" spans="1:5" ht="12.75">
      <c r="A31" s="115" t="s">
        <v>225</v>
      </c>
      <c r="B31" s="116" t="s">
        <v>226</v>
      </c>
      <c r="C31" s="117" t="s">
        <v>77</v>
      </c>
      <c r="D31" s="118">
        <v>76.2</v>
      </c>
      <c r="E31" s="119"/>
    </row>
    <row r="32" spans="1:4" ht="12.75">
      <c r="A32" s="31" t="s">
        <v>227</v>
      </c>
      <c r="B32" s="61" t="s">
        <v>228</v>
      </c>
      <c r="C32" s="40" t="s">
        <v>54</v>
      </c>
      <c r="D32" s="106">
        <v>53</v>
      </c>
    </row>
    <row r="33" spans="1:4" ht="12.75">
      <c r="A33" s="99" t="s">
        <v>229</v>
      </c>
      <c r="B33" s="61" t="s">
        <v>230</v>
      </c>
      <c r="C33" s="40" t="s">
        <v>54</v>
      </c>
      <c r="D33" s="106">
        <v>53</v>
      </c>
    </row>
    <row r="34" spans="1:4" ht="12.75">
      <c r="A34" s="99" t="s">
        <v>231</v>
      </c>
      <c r="B34" s="61" t="s">
        <v>232</v>
      </c>
      <c r="C34" s="33" t="s">
        <v>82</v>
      </c>
      <c r="D34" s="106">
        <v>2016</v>
      </c>
    </row>
    <row r="35" spans="1:4" ht="12.75">
      <c r="A35" s="99" t="s">
        <v>233</v>
      </c>
      <c r="B35" s="120" t="s">
        <v>234</v>
      </c>
      <c r="C35" s="40" t="s">
        <v>82</v>
      </c>
      <c r="D35" s="118">
        <v>24</v>
      </c>
    </row>
    <row r="36" spans="1:4" ht="12.75">
      <c r="A36" s="99" t="s">
        <v>235</v>
      </c>
      <c r="B36" s="32" t="s">
        <v>236</v>
      </c>
      <c r="C36" s="40" t="s">
        <v>54</v>
      </c>
      <c r="D36" s="118">
        <v>37</v>
      </c>
    </row>
    <row r="37" spans="1:4" ht="12.75">
      <c r="A37" s="31" t="s">
        <v>237</v>
      </c>
      <c r="B37" s="32" t="s">
        <v>238</v>
      </c>
      <c r="C37" s="40" t="s">
        <v>54</v>
      </c>
      <c r="D37" s="106">
        <v>37</v>
      </c>
    </row>
    <row r="38" spans="1:4" ht="12.75">
      <c r="A38" s="31" t="s">
        <v>239</v>
      </c>
      <c r="B38" s="32" t="s">
        <v>240</v>
      </c>
      <c r="C38" s="40" t="s">
        <v>241</v>
      </c>
      <c r="D38" s="106">
        <v>108.7</v>
      </c>
    </row>
    <row r="39" spans="1:4" ht="12.75">
      <c r="A39" s="99" t="s">
        <v>242</v>
      </c>
      <c r="B39" s="32" t="s">
        <v>243</v>
      </c>
      <c r="C39" s="40" t="s">
        <v>54</v>
      </c>
      <c r="D39" s="118">
        <v>9854</v>
      </c>
    </row>
    <row r="40" spans="1:4" ht="12.75">
      <c r="A40" s="99" t="s">
        <v>244</v>
      </c>
      <c r="B40" s="32" t="s">
        <v>245</v>
      </c>
      <c r="C40" s="40" t="s">
        <v>246</v>
      </c>
      <c r="D40" s="118">
        <v>95.7</v>
      </c>
    </row>
    <row r="41" spans="1:4" ht="12.75">
      <c r="A41" s="99" t="s">
        <v>247</v>
      </c>
      <c r="B41" s="32" t="s">
        <v>248</v>
      </c>
      <c r="C41" s="40" t="s">
        <v>82</v>
      </c>
      <c r="D41" s="118">
        <v>2</v>
      </c>
    </row>
    <row r="42" spans="1:4" ht="12.75">
      <c r="A42" s="99" t="s">
        <v>249</v>
      </c>
      <c r="B42" s="32" t="s">
        <v>250</v>
      </c>
      <c r="C42" s="40" t="s">
        <v>54</v>
      </c>
      <c r="D42" s="118">
        <v>6</v>
      </c>
    </row>
    <row r="43" spans="1:4" ht="12.75">
      <c r="A43" s="99" t="s">
        <v>251</v>
      </c>
      <c r="B43" s="32" t="s">
        <v>252</v>
      </c>
      <c r="C43" s="40" t="s">
        <v>54</v>
      </c>
      <c r="D43" s="118">
        <v>6</v>
      </c>
    </row>
    <row r="44" spans="1:4" ht="12.75">
      <c r="A44" s="99" t="s">
        <v>253</v>
      </c>
      <c r="B44" s="32" t="s">
        <v>254</v>
      </c>
      <c r="C44" s="40" t="s">
        <v>82</v>
      </c>
      <c r="D44" s="118">
        <v>5369</v>
      </c>
    </row>
    <row r="45" spans="1:4" ht="12.75">
      <c r="A45" s="99" t="s">
        <v>255</v>
      </c>
      <c r="B45" s="32" t="s">
        <v>256</v>
      </c>
      <c r="C45" s="40" t="s">
        <v>54</v>
      </c>
      <c r="D45" s="118">
        <v>22300</v>
      </c>
    </row>
    <row r="46" spans="1:4" ht="12.75">
      <c r="A46" s="99" t="s">
        <v>257</v>
      </c>
      <c r="B46" s="32" t="s">
        <v>258</v>
      </c>
      <c r="C46" s="40" t="s">
        <v>82</v>
      </c>
      <c r="D46" s="118">
        <v>0</v>
      </c>
    </row>
    <row r="47" spans="1:4" ht="12.75">
      <c r="A47" s="99" t="s">
        <v>259</v>
      </c>
      <c r="B47" s="32" t="s">
        <v>260</v>
      </c>
      <c r="C47" s="40" t="s">
        <v>54</v>
      </c>
      <c r="D47" s="118">
        <v>0</v>
      </c>
    </row>
    <row r="48" spans="1:4" ht="12.75">
      <c r="A48" s="99" t="s">
        <v>261</v>
      </c>
      <c r="B48" s="32" t="s">
        <v>262</v>
      </c>
      <c r="C48" s="40" t="s">
        <v>82</v>
      </c>
      <c r="D48" s="118">
        <v>1</v>
      </c>
    </row>
    <row r="49" spans="1:4" ht="12.75">
      <c r="A49" s="99" t="s">
        <v>263</v>
      </c>
      <c r="B49" s="32" t="s">
        <v>264</v>
      </c>
      <c r="C49" s="40" t="s">
        <v>54</v>
      </c>
      <c r="D49" s="118">
        <v>134</v>
      </c>
    </row>
    <row r="50" spans="1:4" ht="12.75">
      <c r="A50" s="99" t="s">
        <v>265</v>
      </c>
      <c r="B50" s="32" t="s">
        <v>266</v>
      </c>
      <c r="C50" s="40" t="s">
        <v>82</v>
      </c>
      <c r="D50" s="118">
        <v>0</v>
      </c>
    </row>
    <row r="51" spans="1:4" ht="12.75">
      <c r="A51" s="99" t="s">
        <v>267</v>
      </c>
      <c r="B51" s="32" t="s">
        <v>268</v>
      </c>
      <c r="C51" s="40" t="s">
        <v>54</v>
      </c>
      <c r="D51" s="118">
        <v>0</v>
      </c>
    </row>
    <row r="52" spans="1:4" ht="12.75">
      <c r="A52" s="99" t="s">
        <v>269</v>
      </c>
      <c r="B52" s="32" t="s">
        <v>270</v>
      </c>
      <c r="C52" s="40" t="s">
        <v>82</v>
      </c>
      <c r="D52" s="118">
        <v>13</v>
      </c>
    </row>
    <row r="53" spans="1:4" ht="12.75">
      <c r="A53" s="99" t="s">
        <v>271</v>
      </c>
      <c r="B53" s="32" t="s">
        <v>272</v>
      </c>
      <c r="C53" s="40" t="s">
        <v>200</v>
      </c>
      <c r="D53" s="118">
        <v>544.9</v>
      </c>
    </row>
    <row r="54" spans="1:4" ht="12.75">
      <c r="A54" s="99" t="s">
        <v>273</v>
      </c>
      <c r="B54" s="32" t="s">
        <v>274</v>
      </c>
      <c r="C54" s="40" t="s">
        <v>200</v>
      </c>
      <c r="D54" s="118">
        <v>78780.4</v>
      </c>
    </row>
    <row r="55" spans="1:4" ht="12.75">
      <c r="A55" s="121" t="s">
        <v>275</v>
      </c>
      <c r="B55" s="90" t="s">
        <v>276</v>
      </c>
      <c r="C55" s="91" t="s">
        <v>200</v>
      </c>
      <c r="D55" s="122">
        <v>32729</v>
      </c>
    </row>
    <row r="56" spans="1:4" ht="12.75">
      <c r="A56" s="123"/>
      <c r="B56" s="124"/>
      <c r="C56" s="112"/>
      <c r="D56" s="112"/>
    </row>
    <row r="57" spans="1:4" ht="12.75" customHeight="1">
      <c r="A57" s="125" t="s">
        <v>277</v>
      </c>
      <c r="B57" s="125"/>
      <c r="C57" s="125"/>
      <c r="D57" s="125"/>
    </row>
    <row r="58" spans="1:4" ht="12.75">
      <c r="A58" s="24" t="s">
        <v>48</v>
      </c>
      <c r="B58" s="25" t="s">
        <v>124</v>
      </c>
      <c r="C58" s="25" t="s">
        <v>50</v>
      </c>
      <c r="D58" s="26" t="s">
        <v>175</v>
      </c>
    </row>
    <row r="59" spans="1:4" ht="12.75">
      <c r="A59" s="99" t="s">
        <v>278</v>
      </c>
      <c r="B59" s="120" t="s">
        <v>279</v>
      </c>
      <c r="C59" s="126" t="s">
        <v>82</v>
      </c>
      <c r="D59" s="50">
        <v>67</v>
      </c>
    </row>
    <row r="60" spans="1:4" ht="12.75">
      <c r="A60" s="31" t="s">
        <v>280</v>
      </c>
      <c r="B60" s="32" t="s">
        <v>281</v>
      </c>
      <c r="C60" s="40" t="s">
        <v>82</v>
      </c>
      <c r="D60" s="50">
        <v>11</v>
      </c>
    </row>
    <row r="61" spans="1:4" ht="12.75">
      <c r="A61" s="31" t="s">
        <v>282</v>
      </c>
      <c r="B61" s="32" t="s">
        <v>283</v>
      </c>
      <c r="C61" s="40" t="s">
        <v>82</v>
      </c>
      <c r="D61" s="50">
        <v>0</v>
      </c>
    </row>
    <row r="62" spans="1:4" ht="12.75">
      <c r="A62" s="31" t="s">
        <v>284</v>
      </c>
      <c r="B62" s="32" t="s">
        <v>285</v>
      </c>
      <c r="C62" s="40" t="s">
        <v>82</v>
      </c>
      <c r="D62" s="50">
        <v>0</v>
      </c>
    </row>
    <row r="63" spans="1:4" ht="12.75">
      <c r="A63" s="31" t="s">
        <v>286</v>
      </c>
      <c r="B63" s="32" t="s">
        <v>287</v>
      </c>
      <c r="C63" s="40" t="s">
        <v>82</v>
      </c>
      <c r="D63" s="34">
        <v>56</v>
      </c>
    </row>
    <row r="64" spans="1:4" ht="12.75">
      <c r="A64" s="31" t="s">
        <v>288</v>
      </c>
      <c r="B64" s="32" t="s">
        <v>289</v>
      </c>
      <c r="C64" s="40" t="s">
        <v>54</v>
      </c>
      <c r="D64" s="50">
        <v>7002</v>
      </c>
    </row>
    <row r="65" spans="1:4" ht="12.75">
      <c r="A65" s="31" t="s">
        <v>290</v>
      </c>
      <c r="B65" s="32" t="s">
        <v>291</v>
      </c>
      <c r="C65" s="40" t="s">
        <v>54</v>
      </c>
      <c r="D65" s="50">
        <v>882</v>
      </c>
    </row>
    <row r="66" spans="1:4" ht="12.75">
      <c r="A66" s="31" t="s">
        <v>292</v>
      </c>
      <c r="B66" s="32" t="s">
        <v>293</v>
      </c>
      <c r="C66" s="40" t="s">
        <v>54</v>
      </c>
      <c r="D66" s="50">
        <v>43</v>
      </c>
    </row>
    <row r="67" spans="1:4" ht="12.75">
      <c r="A67" s="31" t="s">
        <v>294</v>
      </c>
      <c r="B67" s="32" t="s">
        <v>295</v>
      </c>
      <c r="C67" s="126" t="s">
        <v>82</v>
      </c>
      <c r="D67" s="50">
        <v>1</v>
      </c>
    </row>
    <row r="68" spans="1:4" ht="12.75">
      <c r="A68" s="31" t="s">
        <v>296</v>
      </c>
      <c r="B68" s="32" t="s">
        <v>297</v>
      </c>
      <c r="C68" s="40" t="s">
        <v>54</v>
      </c>
      <c r="D68" s="34">
        <v>535</v>
      </c>
    </row>
    <row r="69" spans="1:4" ht="53.25" customHeight="1">
      <c r="A69" s="31" t="s">
        <v>298</v>
      </c>
      <c r="B69" s="32" t="s">
        <v>299</v>
      </c>
      <c r="C69" s="40" t="s">
        <v>200</v>
      </c>
      <c r="D69" s="50">
        <v>0</v>
      </c>
    </row>
    <row r="70" spans="1:4" ht="34.5" customHeight="1">
      <c r="A70" s="31" t="s">
        <v>300</v>
      </c>
      <c r="B70" s="32" t="s">
        <v>301</v>
      </c>
      <c r="C70" s="40" t="s">
        <v>200</v>
      </c>
      <c r="D70" s="34">
        <v>10466.3</v>
      </c>
    </row>
    <row r="71" spans="1:4" ht="12.75">
      <c r="A71" s="31" t="s">
        <v>302</v>
      </c>
      <c r="B71" s="32" t="s">
        <v>303</v>
      </c>
      <c r="C71" s="40" t="s">
        <v>200</v>
      </c>
      <c r="D71" s="34">
        <v>0</v>
      </c>
    </row>
    <row r="72" spans="1:4" ht="12.75">
      <c r="A72" s="121" t="s">
        <v>304</v>
      </c>
      <c r="B72" s="127" t="s">
        <v>305</v>
      </c>
      <c r="C72" s="128" t="s">
        <v>200</v>
      </c>
      <c r="D72" s="129">
        <v>10466.3</v>
      </c>
    </row>
    <row r="73" spans="1:4" ht="12.75">
      <c r="A73" s="130"/>
      <c r="B73" s="130"/>
      <c r="C73" s="130"/>
      <c r="D73" s="130"/>
    </row>
    <row r="74" spans="1:4" ht="12.75" customHeight="1">
      <c r="A74" s="131" t="s">
        <v>306</v>
      </c>
      <c r="B74" s="131"/>
      <c r="C74" s="131"/>
      <c r="D74" s="131"/>
    </row>
    <row r="75" spans="1:4" ht="12.75">
      <c r="A75" s="24" t="s">
        <v>48</v>
      </c>
      <c r="B75" s="25" t="s">
        <v>124</v>
      </c>
      <c r="C75" s="25" t="s">
        <v>50</v>
      </c>
      <c r="D75" s="26" t="s">
        <v>175</v>
      </c>
    </row>
    <row r="76" spans="1:4" ht="12.75">
      <c r="A76" s="27" t="s">
        <v>307</v>
      </c>
      <c r="B76" s="28" t="s">
        <v>308</v>
      </c>
      <c r="C76" s="68" t="s">
        <v>82</v>
      </c>
      <c r="D76" s="114">
        <v>4</v>
      </c>
    </row>
    <row r="77" spans="1:4" ht="12.75">
      <c r="A77" s="31" t="s">
        <v>309</v>
      </c>
      <c r="B77" s="32" t="s">
        <v>310</v>
      </c>
      <c r="C77" s="40" t="s">
        <v>82</v>
      </c>
      <c r="D77" s="106">
        <v>20</v>
      </c>
    </row>
    <row r="78" spans="1:4" ht="12.75">
      <c r="A78" s="31" t="s">
        <v>311</v>
      </c>
      <c r="B78" s="32" t="s">
        <v>312</v>
      </c>
      <c r="C78" s="40" t="s">
        <v>82</v>
      </c>
      <c r="D78" s="106">
        <v>6</v>
      </c>
    </row>
    <row r="79" spans="1:4" ht="12.75">
      <c r="A79" s="31" t="s">
        <v>313</v>
      </c>
      <c r="B79" s="32" t="s">
        <v>314</v>
      </c>
      <c r="C79" s="40" t="s">
        <v>82</v>
      </c>
      <c r="D79" s="106">
        <v>6</v>
      </c>
    </row>
    <row r="80" spans="1:4" ht="12.75">
      <c r="A80" s="31" t="s">
        <v>315</v>
      </c>
      <c r="B80" s="32" t="s">
        <v>316</v>
      </c>
      <c r="C80" s="40" t="s">
        <v>317</v>
      </c>
      <c r="D80" s="106">
        <v>9.2</v>
      </c>
    </row>
    <row r="81" spans="1:4" ht="12.75">
      <c r="A81" s="31" t="s">
        <v>318</v>
      </c>
      <c r="B81" s="32" t="s">
        <v>319</v>
      </c>
      <c r="C81" s="40" t="s">
        <v>317</v>
      </c>
      <c r="D81" s="106">
        <v>2.6</v>
      </c>
    </row>
    <row r="82" spans="1:6" ht="12.75">
      <c r="A82" s="31" t="s">
        <v>320</v>
      </c>
      <c r="B82" s="32" t="s">
        <v>321</v>
      </c>
      <c r="C82" s="40" t="s">
        <v>322</v>
      </c>
      <c r="D82" s="106">
        <v>0.4</v>
      </c>
      <c r="E82" s="132"/>
      <c r="F82" s="133"/>
    </row>
    <row r="83" spans="1:4" ht="12.75">
      <c r="A83" s="31" t="s">
        <v>323</v>
      </c>
      <c r="B83" s="32" t="s">
        <v>324</v>
      </c>
      <c r="C83" s="40" t="s">
        <v>77</v>
      </c>
      <c r="D83" s="106">
        <v>138.5</v>
      </c>
    </row>
    <row r="84" spans="1:4" ht="12.75">
      <c r="A84" s="31" t="s">
        <v>325</v>
      </c>
      <c r="B84" s="32" t="s">
        <v>326</v>
      </c>
      <c r="C84" s="40" t="s">
        <v>54</v>
      </c>
      <c r="D84" s="106">
        <v>18.7</v>
      </c>
    </row>
    <row r="85" spans="1:4" ht="12.75">
      <c r="A85" s="96" t="s">
        <v>327</v>
      </c>
      <c r="B85" s="134" t="s">
        <v>328</v>
      </c>
      <c r="C85" s="135" t="s">
        <v>54</v>
      </c>
      <c r="D85" s="136">
        <v>86.5</v>
      </c>
    </row>
    <row r="86" spans="1:4" ht="12.75">
      <c r="A86" s="89" t="s">
        <v>329</v>
      </c>
      <c r="B86" s="90" t="s">
        <v>330</v>
      </c>
      <c r="C86" s="91" t="s">
        <v>54</v>
      </c>
      <c r="D86" s="111">
        <v>12</v>
      </c>
    </row>
    <row r="87" spans="1:4" ht="12.75">
      <c r="A87" s="123"/>
      <c r="B87" s="124"/>
      <c r="C87" s="112"/>
      <c r="D87" s="112"/>
    </row>
    <row r="88" spans="1:4" ht="12.75">
      <c r="A88" s="123"/>
      <c r="B88" s="124"/>
      <c r="C88" s="112"/>
      <c r="D88" s="112"/>
    </row>
    <row r="89" spans="1:4" ht="12.75">
      <c r="A89" s="123"/>
      <c r="B89" s="124"/>
      <c r="C89" s="112"/>
      <c r="D89" s="112"/>
    </row>
    <row r="90" spans="1:4" ht="12.75">
      <c r="A90" s="123"/>
      <c r="B90" s="124"/>
      <c r="C90" s="112"/>
      <c r="D90" s="112"/>
    </row>
    <row r="91" spans="1:4" ht="12.75">
      <c r="A91" s="112"/>
      <c r="B91" s="112"/>
      <c r="C91" s="112"/>
      <c r="D91" s="112"/>
    </row>
    <row r="92" spans="1:4" ht="12.75" customHeight="1">
      <c r="A92" s="125" t="s">
        <v>331</v>
      </c>
      <c r="B92" s="125"/>
      <c r="C92" s="125"/>
      <c r="D92" s="125"/>
    </row>
    <row r="93" spans="1:4" ht="12.75">
      <c r="A93" s="137" t="s">
        <v>48</v>
      </c>
      <c r="B93" s="138" t="s">
        <v>124</v>
      </c>
      <c r="C93" s="138" t="s">
        <v>50</v>
      </c>
      <c r="D93" s="26" t="s">
        <v>175</v>
      </c>
    </row>
    <row r="94" spans="1:4" ht="12.75">
      <c r="A94" s="27"/>
      <c r="B94" s="139" t="s">
        <v>332</v>
      </c>
      <c r="C94" s="29"/>
      <c r="D94" s="69"/>
    </row>
    <row r="95" spans="1:4" ht="12.75">
      <c r="A95" s="31" t="s">
        <v>333</v>
      </c>
      <c r="B95" s="32" t="s">
        <v>334</v>
      </c>
      <c r="C95" s="33" t="s">
        <v>82</v>
      </c>
      <c r="D95" s="106">
        <v>6</v>
      </c>
    </row>
    <row r="96" spans="1:4" ht="12.75">
      <c r="A96" s="31" t="s">
        <v>335</v>
      </c>
      <c r="B96" s="32" t="s">
        <v>336</v>
      </c>
      <c r="C96" s="33" t="s">
        <v>82</v>
      </c>
      <c r="D96" s="106">
        <v>3</v>
      </c>
    </row>
    <row r="97" spans="1:4" ht="24.75" customHeight="1">
      <c r="A97" s="31" t="s">
        <v>337</v>
      </c>
      <c r="B97" s="32" t="s">
        <v>338</v>
      </c>
      <c r="C97" s="33" t="s">
        <v>82</v>
      </c>
      <c r="D97" s="106">
        <v>6</v>
      </c>
    </row>
    <row r="98" spans="1:4" ht="12.75">
      <c r="A98" s="31" t="s">
        <v>339</v>
      </c>
      <c r="B98" s="32" t="s">
        <v>340</v>
      </c>
      <c r="C98" s="33"/>
      <c r="D98" s="106">
        <v>864</v>
      </c>
    </row>
    <row r="99" spans="1:4" ht="12.75">
      <c r="A99" s="31" t="s">
        <v>341</v>
      </c>
      <c r="B99" s="32" t="s">
        <v>342</v>
      </c>
      <c r="C99" s="40" t="s">
        <v>54</v>
      </c>
      <c r="D99" s="106">
        <v>509</v>
      </c>
    </row>
    <row r="100" spans="1:4" ht="12.75">
      <c r="A100" s="31" t="s">
        <v>343</v>
      </c>
      <c r="B100" s="32" t="s">
        <v>344</v>
      </c>
      <c r="C100" s="40" t="s">
        <v>54</v>
      </c>
      <c r="D100" s="106">
        <v>125</v>
      </c>
    </row>
    <row r="101" spans="1:4" ht="12.75">
      <c r="A101" s="31" t="s">
        <v>345</v>
      </c>
      <c r="B101" s="32" t="s">
        <v>346</v>
      </c>
      <c r="C101" s="40" t="s">
        <v>54</v>
      </c>
      <c r="D101" s="106">
        <v>70</v>
      </c>
    </row>
    <row r="102" spans="1:5" s="21" customFormat="1" ht="12.75">
      <c r="A102" s="35" t="s">
        <v>347</v>
      </c>
      <c r="B102" s="36" t="s">
        <v>348</v>
      </c>
      <c r="C102" s="70" t="s">
        <v>54</v>
      </c>
      <c r="D102" s="106">
        <v>0</v>
      </c>
      <c r="E102" s="119"/>
    </row>
    <row r="103" spans="1:5" s="21" customFormat="1" ht="24" customHeight="1">
      <c r="A103" s="35" t="s">
        <v>349</v>
      </c>
      <c r="B103" s="140" t="s">
        <v>350</v>
      </c>
      <c r="C103" s="37" t="s">
        <v>82</v>
      </c>
      <c r="D103" s="34">
        <v>0</v>
      </c>
      <c r="E103" s="119"/>
    </row>
    <row r="104" spans="1:5" s="21" customFormat="1" ht="35.25" customHeight="1">
      <c r="A104" s="35"/>
      <c r="B104" s="140"/>
      <c r="C104" s="37" t="s">
        <v>351</v>
      </c>
      <c r="D104" s="34">
        <v>0</v>
      </c>
      <c r="E104" s="119"/>
    </row>
    <row r="105" spans="1:4" ht="12.75">
      <c r="A105" s="31"/>
      <c r="B105" s="141" t="s">
        <v>352</v>
      </c>
      <c r="C105" s="33"/>
      <c r="D105" s="106"/>
    </row>
    <row r="106" spans="1:4" ht="12.75">
      <c r="A106" s="31" t="s">
        <v>353</v>
      </c>
      <c r="B106" s="32" t="s">
        <v>354</v>
      </c>
      <c r="C106" s="33" t="s">
        <v>82</v>
      </c>
      <c r="D106" s="106">
        <v>11</v>
      </c>
    </row>
    <row r="107" spans="1:5" s="21" customFormat="1" ht="12.75">
      <c r="A107" s="35" t="s">
        <v>355</v>
      </c>
      <c r="B107" s="36" t="s">
        <v>356</v>
      </c>
      <c r="C107" s="37" t="s">
        <v>82</v>
      </c>
      <c r="D107" s="106">
        <v>11</v>
      </c>
      <c r="E107" s="119"/>
    </row>
    <row r="108" spans="1:5" ht="12.75">
      <c r="A108" s="35" t="s">
        <v>357</v>
      </c>
      <c r="B108" s="36" t="s">
        <v>358</v>
      </c>
      <c r="C108" s="37" t="s">
        <v>82</v>
      </c>
      <c r="D108" s="106">
        <v>11</v>
      </c>
      <c r="E108" s="119"/>
    </row>
    <row r="109" spans="1:4" ht="12.75">
      <c r="A109" s="31" t="s">
        <v>359</v>
      </c>
      <c r="B109" s="32" t="s">
        <v>360</v>
      </c>
      <c r="C109" s="33" t="s">
        <v>82</v>
      </c>
      <c r="D109" s="106">
        <v>0</v>
      </c>
    </row>
    <row r="110" spans="1:4" ht="12.75">
      <c r="A110" s="31"/>
      <c r="B110" s="32" t="s">
        <v>361</v>
      </c>
      <c r="C110" s="33" t="s">
        <v>82</v>
      </c>
      <c r="D110" s="106"/>
    </row>
    <row r="111" spans="1:4" ht="12.75">
      <c r="A111" s="31"/>
      <c r="B111" s="32" t="s">
        <v>362</v>
      </c>
      <c r="C111" s="33" t="s">
        <v>82</v>
      </c>
      <c r="D111" s="106"/>
    </row>
    <row r="112" spans="1:4" ht="12.75">
      <c r="A112" s="31"/>
      <c r="B112" s="32" t="s">
        <v>363</v>
      </c>
      <c r="C112" s="33" t="s">
        <v>82</v>
      </c>
      <c r="D112" s="106"/>
    </row>
    <row r="113" spans="1:4" ht="12.75">
      <c r="A113" s="31" t="s">
        <v>364</v>
      </c>
      <c r="B113" s="32" t="s">
        <v>365</v>
      </c>
      <c r="C113" s="33" t="s">
        <v>82</v>
      </c>
      <c r="D113" s="106">
        <v>1</v>
      </c>
    </row>
    <row r="114" spans="1:4" ht="12.75">
      <c r="A114" s="31" t="s">
        <v>366</v>
      </c>
      <c r="B114" s="32" t="s">
        <v>367</v>
      </c>
      <c r="C114" s="40" t="s">
        <v>82</v>
      </c>
      <c r="D114" s="106">
        <v>10</v>
      </c>
    </row>
    <row r="115" spans="1:5" ht="23.25" customHeight="1">
      <c r="A115" s="35" t="s">
        <v>368</v>
      </c>
      <c r="B115" s="140" t="s">
        <v>369</v>
      </c>
      <c r="C115" s="37" t="s">
        <v>82</v>
      </c>
      <c r="D115" s="34">
        <v>8</v>
      </c>
      <c r="E115" s="119"/>
    </row>
    <row r="116" spans="1:5" ht="35.25" customHeight="1">
      <c r="A116" s="35"/>
      <c r="B116" s="140"/>
      <c r="C116" s="37" t="s">
        <v>351</v>
      </c>
      <c r="D116" s="34">
        <v>15710.4</v>
      </c>
      <c r="E116" s="119"/>
    </row>
    <row r="117" spans="1:4" ht="12.75">
      <c r="A117" s="31" t="s">
        <v>370</v>
      </c>
      <c r="B117" s="32" t="s">
        <v>371</v>
      </c>
      <c r="C117" s="40" t="s">
        <v>54</v>
      </c>
      <c r="D117" s="106">
        <v>2246</v>
      </c>
    </row>
    <row r="118" spans="1:4" ht="12.75">
      <c r="A118" s="31" t="s">
        <v>372</v>
      </c>
      <c r="B118" s="32" t="s">
        <v>373</v>
      </c>
      <c r="C118" s="40" t="s">
        <v>54</v>
      </c>
      <c r="D118" s="106">
        <v>0</v>
      </c>
    </row>
    <row r="119" spans="1:5" ht="52.5" customHeight="1">
      <c r="A119" s="35" t="s">
        <v>374</v>
      </c>
      <c r="B119" s="36" t="s">
        <v>375</v>
      </c>
      <c r="C119" s="70" t="s">
        <v>54</v>
      </c>
      <c r="D119" s="106">
        <v>447</v>
      </c>
      <c r="E119" s="119"/>
    </row>
    <row r="120" spans="1:4" ht="12.75">
      <c r="A120" s="31" t="s">
        <v>376</v>
      </c>
      <c r="B120" s="32" t="s">
        <v>377</v>
      </c>
      <c r="C120" s="40" t="s">
        <v>54</v>
      </c>
      <c r="D120" s="106">
        <v>228</v>
      </c>
    </row>
    <row r="121" spans="1:4" ht="12.75">
      <c r="A121" s="31"/>
      <c r="B121" s="32" t="s">
        <v>378</v>
      </c>
      <c r="C121" s="40" t="s">
        <v>54</v>
      </c>
      <c r="D121" s="106">
        <v>198</v>
      </c>
    </row>
    <row r="122" spans="1:4" ht="12.75">
      <c r="A122" s="31" t="s">
        <v>379</v>
      </c>
      <c r="B122" s="32" t="s">
        <v>380</v>
      </c>
      <c r="C122" s="40" t="s">
        <v>54</v>
      </c>
      <c r="D122" s="106">
        <v>249</v>
      </c>
    </row>
    <row r="123" spans="1:5" ht="12.75">
      <c r="A123" s="35" t="s">
        <v>381</v>
      </c>
      <c r="B123" s="36" t="s">
        <v>382</v>
      </c>
      <c r="C123" s="70" t="s">
        <v>54</v>
      </c>
      <c r="D123" s="106">
        <v>3</v>
      </c>
      <c r="E123" s="119"/>
    </row>
    <row r="124" spans="1:5" ht="12.75">
      <c r="A124" s="35" t="s">
        <v>383</v>
      </c>
      <c r="B124" s="36" t="s">
        <v>384</v>
      </c>
      <c r="C124" s="70" t="s">
        <v>54</v>
      </c>
      <c r="D124" s="106">
        <v>305</v>
      </c>
      <c r="E124" s="119"/>
    </row>
    <row r="125" spans="1:5" ht="12.75">
      <c r="A125" s="35" t="s">
        <v>385</v>
      </c>
      <c r="B125" s="36" t="s">
        <v>386</v>
      </c>
      <c r="C125" s="70" t="s">
        <v>54</v>
      </c>
      <c r="D125" s="106">
        <v>11.3</v>
      </c>
      <c r="E125" s="119"/>
    </row>
    <row r="126" spans="1:4" ht="12.75">
      <c r="A126" s="31"/>
      <c r="B126" s="142" t="s">
        <v>387</v>
      </c>
      <c r="C126" s="40"/>
      <c r="D126" s="106"/>
    </row>
    <row r="127" spans="1:4" ht="50.25" customHeight="1">
      <c r="A127" s="31" t="s">
        <v>388</v>
      </c>
      <c r="B127" s="32" t="s">
        <v>389</v>
      </c>
      <c r="C127" s="40" t="s">
        <v>82</v>
      </c>
      <c r="D127" s="106">
        <v>9</v>
      </c>
    </row>
    <row r="128" spans="1:4" ht="12.75">
      <c r="A128" s="31" t="s">
        <v>390</v>
      </c>
      <c r="B128" s="32" t="s">
        <v>391</v>
      </c>
      <c r="C128" s="40" t="s">
        <v>82</v>
      </c>
      <c r="D128" s="106">
        <v>8</v>
      </c>
    </row>
    <row r="129" spans="1:4" ht="12.75">
      <c r="A129" s="31" t="s">
        <v>392</v>
      </c>
      <c r="B129" s="32" t="s">
        <v>393</v>
      </c>
      <c r="C129" s="40" t="s">
        <v>82</v>
      </c>
      <c r="D129" s="106">
        <v>1</v>
      </c>
    </row>
    <row r="130" spans="1:4" ht="12.75">
      <c r="A130" s="31" t="s">
        <v>394</v>
      </c>
      <c r="B130" s="32" t="s">
        <v>395</v>
      </c>
      <c r="C130" s="40" t="s">
        <v>54</v>
      </c>
      <c r="D130" s="106">
        <v>1695</v>
      </c>
    </row>
    <row r="131" spans="1:4" ht="12.75">
      <c r="A131" s="31" t="s">
        <v>396</v>
      </c>
      <c r="B131" s="61" t="s">
        <v>397</v>
      </c>
      <c r="C131" s="33" t="s">
        <v>77</v>
      </c>
      <c r="D131" s="106">
        <v>76</v>
      </c>
    </row>
    <row r="132" spans="1:4" ht="12.75">
      <c r="A132" s="31" t="s">
        <v>398</v>
      </c>
      <c r="B132" s="32" t="s">
        <v>391</v>
      </c>
      <c r="C132" s="33" t="s">
        <v>77</v>
      </c>
      <c r="D132" s="106">
        <v>20</v>
      </c>
    </row>
    <row r="133" spans="1:4" ht="12.75">
      <c r="A133" s="89" t="s">
        <v>399</v>
      </c>
      <c r="B133" s="90" t="s">
        <v>393</v>
      </c>
      <c r="C133" s="51" t="s">
        <v>77</v>
      </c>
      <c r="D133" s="111">
        <v>56</v>
      </c>
    </row>
    <row r="134" spans="1:4" ht="12.75">
      <c r="A134" s="123"/>
      <c r="B134" s="124"/>
      <c r="C134" s="66"/>
      <c r="D134" s="112"/>
    </row>
    <row r="135" spans="1:4" ht="12.75" customHeight="1">
      <c r="A135" s="125" t="s">
        <v>400</v>
      </c>
      <c r="B135" s="125"/>
      <c r="C135" s="125"/>
      <c r="D135" s="125"/>
    </row>
    <row r="136" spans="1:4" ht="12.75">
      <c r="A136" s="24" t="s">
        <v>48</v>
      </c>
      <c r="B136" s="25" t="s">
        <v>124</v>
      </c>
      <c r="C136" s="25" t="s">
        <v>50</v>
      </c>
      <c r="D136" s="26" t="s">
        <v>175</v>
      </c>
    </row>
    <row r="137" spans="1:4" ht="34.5" customHeight="1">
      <c r="A137" s="27" t="s">
        <v>401</v>
      </c>
      <c r="B137" s="94" t="s">
        <v>402</v>
      </c>
      <c r="C137" s="143" t="s">
        <v>128</v>
      </c>
      <c r="D137" s="86">
        <v>0</v>
      </c>
    </row>
    <row r="138" spans="1:5" ht="34.5" customHeight="1">
      <c r="A138" s="115" t="s">
        <v>403</v>
      </c>
      <c r="B138" s="144" t="s">
        <v>404</v>
      </c>
      <c r="C138" s="145" t="s">
        <v>405</v>
      </c>
      <c r="D138" s="146">
        <v>1</v>
      </c>
      <c r="E138" s="119"/>
    </row>
    <row r="139" spans="1:5" ht="34.5" customHeight="1">
      <c r="A139" s="115" t="s">
        <v>406</v>
      </c>
      <c r="B139" s="144" t="s">
        <v>407</v>
      </c>
      <c r="C139" s="145" t="s">
        <v>405</v>
      </c>
      <c r="D139" s="146"/>
      <c r="E139" s="119"/>
    </row>
    <row r="140" spans="1:5" ht="34.5" customHeight="1">
      <c r="A140" s="115" t="s">
        <v>408</v>
      </c>
      <c r="B140" s="144" t="s">
        <v>409</v>
      </c>
      <c r="C140" s="145" t="s">
        <v>405</v>
      </c>
      <c r="D140" s="146"/>
      <c r="E140" s="119"/>
    </row>
    <row r="141" spans="1:4" ht="35.25" customHeight="1">
      <c r="A141" s="31" t="s">
        <v>410</v>
      </c>
      <c r="B141" s="88" t="s">
        <v>411</v>
      </c>
      <c r="C141" s="147" t="s">
        <v>82</v>
      </c>
      <c r="D141" s="16"/>
    </row>
    <row r="142" spans="1:4" ht="24" customHeight="1">
      <c r="A142" s="31" t="s">
        <v>412</v>
      </c>
      <c r="B142" s="88" t="s">
        <v>413</v>
      </c>
      <c r="C142" s="147" t="s">
        <v>82</v>
      </c>
      <c r="D142" s="87">
        <v>22</v>
      </c>
    </row>
    <row r="143" spans="1:4" ht="20.25" customHeight="1">
      <c r="A143" s="31" t="s">
        <v>414</v>
      </c>
      <c r="B143" s="88" t="s">
        <v>415</v>
      </c>
      <c r="C143" s="147" t="s">
        <v>82</v>
      </c>
      <c r="D143" s="87">
        <v>28</v>
      </c>
    </row>
    <row r="144" spans="1:4" ht="12.75">
      <c r="A144" s="31" t="s">
        <v>416</v>
      </c>
      <c r="B144" s="88" t="s">
        <v>417</v>
      </c>
      <c r="C144" s="147" t="s">
        <v>82</v>
      </c>
      <c r="D144" s="87">
        <v>1</v>
      </c>
    </row>
    <row r="145" spans="1:4" ht="17.25" customHeight="1">
      <c r="A145" s="31" t="s">
        <v>418</v>
      </c>
      <c r="B145" s="88" t="s">
        <v>419</v>
      </c>
      <c r="C145" s="147"/>
      <c r="D145" s="16"/>
    </row>
    <row r="146" spans="1:4" ht="12.75">
      <c r="A146" s="31"/>
      <c r="B146" s="108" t="s">
        <v>420</v>
      </c>
      <c r="C146" s="33" t="s">
        <v>421</v>
      </c>
      <c r="D146" s="34">
        <v>29.4</v>
      </c>
    </row>
    <row r="147" spans="1:4" ht="12.75">
      <c r="A147" s="31"/>
      <c r="B147" s="108" t="s">
        <v>422</v>
      </c>
      <c r="C147" s="33" t="s">
        <v>421</v>
      </c>
      <c r="D147" s="34">
        <v>7.3</v>
      </c>
    </row>
    <row r="148" spans="1:4" ht="12.75">
      <c r="A148" s="31"/>
      <c r="B148" s="108" t="s">
        <v>423</v>
      </c>
      <c r="C148" s="33" t="s">
        <v>421</v>
      </c>
      <c r="D148" s="34">
        <v>5.3</v>
      </c>
    </row>
    <row r="149" spans="1:4" ht="12.75">
      <c r="A149" s="31" t="s">
        <v>424</v>
      </c>
      <c r="B149" s="108" t="s">
        <v>425</v>
      </c>
      <c r="C149" s="33" t="s">
        <v>351</v>
      </c>
      <c r="D149" s="34">
        <v>285000</v>
      </c>
    </row>
    <row r="150" spans="1:4" ht="21.75" customHeight="1">
      <c r="A150" s="31" t="s">
        <v>426</v>
      </c>
      <c r="B150" s="108" t="s">
        <v>427</v>
      </c>
      <c r="C150" s="33" t="s">
        <v>82</v>
      </c>
      <c r="D150" s="34">
        <v>20</v>
      </c>
    </row>
    <row r="151" spans="1:4" ht="12.75">
      <c r="A151" s="31"/>
      <c r="B151" s="108"/>
      <c r="C151" s="33" t="s">
        <v>351</v>
      </c>
      <c r="D151" s="34">
        <v>16300</v>
      </c>
    </row>
    <row r="152" spans="1:4" ht="22.5" customHeight="1">
      <c r="A152" s="31" t="s">
        <v>428</v>
      </c>
      <c r="B152" s="108" t="s">
        <v>429</v>
      </c>
      <c r="C152" s="33" t="s">
        <v>82</v>
      </c>
      <c r="D152" s="34">
        <v>0</v>
      </c>
    </row>
    <row r="153" spans="1:4" ht="12.75">
      <c r="A153" s="31"/>
      <c r="B153" s="108"/>
      <c r="C153" s="33" t="s">
        <v>351</v>
      </c>
      <c r="D153" s="34">
        <v>0</v>
      </c>
    </row>
    <row r="154" spans="1:5" ht="32.25" customHeight="1">
      <c r="A154" s="148" t="s">
        <v>430</v>
      </c>
      <c r="B154" s="149" t="s">
        <v>431</v>
      </c>
      <c r="C154" s="150"/>
      <c r="D154" s="50"/>
      <c r="E154" s="151"/>
    </row>
    <row r="155" spans="1:5" ht="12.75">
      <c r="A155" s="148"/>
      <c r="B155" s="152" t="s">
        <v>432</v>
      </c>
      <c r="C155" s="37" t="s">
        <v>77</v>
      </c>
      <c r="D155" s="34">
        <v>18.3</v>
      </c>
      <c r="E155" s="151"/>
    </row>
    <row r="156" spans="1:5" ht="12.75">
      <c r="A156" s="148"/>
      <c r="B156" s="152" t="s">
        <v>433</v>
      </c>
      <c r="C156" s="37" t="s">
        <v>77</v>
      </c>
      <c r="D156" s="34">
        <v>8.6</v>
      </c>
      <c r="E156" s="151"/>
    </row>
    <row r="157" spans="1:5" ht="12.75">
      <c r="A157" s="148"/>
      <c r="B157" s="152" t="s">
        <v>434</v>
      </c>
      <c r="C157" s="37" t="s">
        <v>77</v>
      </c>
      <c r="D157" s="34">
        <v>15.8</v>
      </c>
      <c r="E157" s="151"/>
    </row>
    <row r="158" spans="1:5" ht="12.75">
      <c r="A158" s="148"/>
      <c r="B158" s="152" t="s">
        <v>435</v>
      </c>
      <c r="C158" s="37" t="s">
        <v>77</v>
      </c>
      <c r="D158" s="34">
        <v>5.9</v>
      </c>
      <c r="E158" s="151"/>
    </row>
    <row r="159" spans="1:5" ht="12.75">
      <c r="A159" s="148"/>
      <c r="B159" s="152" t="s">
        <v>436</v>
      </c>
      <c r="C159" s="37" t="s">
        <v>77</v>
      </c>
      <c r="D159" s="34">
        <v>15.4</v>
      </c>
      <c r="E159" s="151"/>
    </row>
    <row r="160" spans="1:5" ht="12.75">
      <c r="A160" s="148"/>
      <c r="B160" s="152" t="s">
        <v>437</v>
      </c>
      <c r="C160" s="37" t="s">
        <v>77</v>
      </c>
      <c r="D160" s="34">
        <v>6.5</v>
      </c>
      <c r="E160" s="151"/>
    </row>
    <row r="161" spans="1:5" ht="12.75">
      <c r="A161" s="148"/>
      <c r="B161" s="152" t="s">
        <v>438</v>
      </c>
      <c r="C161" s="37" t="s">
        <v>77</v>
      </c>
      <c r="D161" s="34">
        <v>15.8</v>
      </c>
      <c r="E161" s="151"/>
    </row>
    <row r="162" spans="1:5" ht="12.75">
      <c r="A162" s="148"/>
      <c r="B162" s="152" t="s">
        <v>439</v>
      </c>
      <c r="C162" s="37" t="s">
        <v>77</v>
      </c>
      <c r="D162" s="34">
        <v>6.8</v>
      </c>
      <c r="E162" s="151"/>
    </row>
    <row r="163" spans="1:5" ht="12.75">
      <c r="A163" s="148"/>
      <c r="B163" s="152" t="s">
        <v>440</v>
      </c>
      <c r="C163" s="37" t="s">
        <v>77</v>
      </c>
      <c r="D163" s="34"/>
      <c r="E163" s="151"/>
    </row>
    <row r="164" spans="1:5" ht="18" customHeight="1">
      <c r="A164" s="148"/>
      <c r="B164" s="153" t="s">
        <v>441</v>
      </c>
      <c r="C164" s="154" t="s">
        <v>77</v>
      </c>
      <c r="D164" s="34">
        <v>98</v>
      </c>
      <c r="E164" s="151"/>
    </row>
    <row r="165" spans="1:4" ht="22.5" customHeight="1">
      <c r="A165" s="31" t="s">
        <v>442</v>
      </c>
      <c r="B165" s="9" t="s">
        <v>443</v>
      </c>
      <c r="C165" s="33" t="s">
        <v>351</v>
      </c>
      <c r="D165" s="34">
        <v>19.4</v>
      </c>
    </row>
    <row r="166" spans="1:4" ht="21.75" customHeight="1">
      <c r="A166" s="115" t="s">
        <v>444</v>
      </c>
      <c r="B166" s="155" t="s">
        <v>445</v>
      </c>
      <c r="C166" s="150" t="s">
        <v>82</v>
      </c>
      <c r="D166" s="34">
        <v>1</v>
      </c>
    </row>
    <row r="167" spans="1:4" ht="18.75" customHeight="1">
      <c r="A167" s="115"/>
      <c r="B167" s="155"/>
      <c r="C167" s="70" t="s">
        <v>54</v>
      </c>
      <c r="D167" s="34">
        <v>11</v>
      </c>
    </row>
    <row r="168" spans="1:5" ht="21" customHeight="1">
      <c r="A168" s="35" t="s">
        <v>446</v>
      </c>
      <c r="B168" s="140" t="s">
        <v>447</v>
      </c>
      <c r="C168" s="150" t="s">
        <v>82</v>
      </c>
      <c r="D168" s="34" t="s">
        <v>448</v>
      </c>
      <c r="E168" s="119"/>
    </row>
    <row r="169" spans="1:5" ht="21" customHeight="1">
      <c r="A169" s="35"/>
      <c r="B169" s="140"/>
      <c r="C169" s="156" t="s">
        <v>54</v>
      </c>
      <c r="D169" s="34" t="s">
        <v>449</v>
      </c>
      <c r="E169" s="119"/>
    </row>
    <row r="170" spans="1:5" ht="21.75" customHeight="1">
      <c r="A170" s="35" t="s">
        <v>450</v>
      </c>
      <c r="B170" s="140" t="s">
        <v>451</v>
      </c>
      <c r="C170" s="37" t="s">
        <v>82</v>
      </c>
      <c r="D170" s="157">
        <v>1</v>
      </c>
      <c r="E170" s="119"/>
    </row>
    <row r="171" spans="1:5" ht="12.75">
      <c r="A171" s="35"/>
      <c r="B171" s="140"/>
      <c r="C171" s="156" t="s">
        <v>54</v>
      </c>
      <c r="D171" s="34">
        <v>4</v>
      </c>
      <c r="E171" s="119"/>
    </row>
    <row r="172" spans="1:4" ht="18.75" customHeight="1">
      <c r="A172" s="31" t="s">
        <v>452</v>
      </c>
      <c r="B172" s="9" t="s">
        <v>453</v>
      </c>
      <c r="C172" s="33" t="s">
        <v>82</v>
      </c>
      <c r="D172" s="34">
        <v>177</v>
      </c>
    </row>
    <row r="173" spans="1:4" ht="22.5" customHeight="1">
      <c r="A173" s="31"/>
      <c r="B173" s="9"/>
      <c r="C173" s="33"/>
      <c r="D173" s="34"/>
    </row>
    <row r="174" spans="1:4" ht="12.75" customHeight="1">
      <c r="A174" s="89" t="s">
        <v>454</v>
      </c>
      <c r="B174" s="19" t="s">
        <v>455</v>
      </c>
      <c r="C174" s="51" t="s">
        <v>200</v>
      </c>
      <c r="D174" s="52">
        <v>1085.7</v>
      </c>
    </row>
    <row r="175" spans="1:4" ht="26.25" customHeight="1">
      <c r="A175" s="89"/>
      <c r="B175" s="19"/>
      <c r="C175" s="51"/>
      <c r="D175" s="52"/>
    </row>
    <row r="176" spans="1:4" ht="12.75">
      <c r="A176" s="123"/>
      <c r="B176" s="158"/>
      <c r="C176" s="66"/>
      <c r="D176" s="66"/>
    </row>
    <row r="177" spans="1:4" ht="12.75" customHeight="1">
      <c r="A177" s="23" t="s">
        <v>456</v>
      </c>
      <c r="B177" s="23"/>
      <c r="C177" s="23"/>
      <c r="D177" s="23"/>
    </row>
    <row r="178" spans="1:4" ht="36" customHeight="1">
      <c r="A178" s="56" t="s">
        <v>457</v>
      </c>
      <c r="B178" s="159" t="s">
        <v>124</v>
      </c>
      <c r="C178" s="159" t="s">
        <v>50</v>
      </c>
      <c r="D178" s="26" t="s">
        <v>175</v>
      </c>
    </row>
    <row r="179" spans="1:4" ht="12.75">
      <c r="A179" s="31" t="s">
        <v>458</v>
      </c>
      <c r="B179" s="32" t="s">
        <v>459</v>
      </c>
      <c r="C179" s="33" t="s">
        <v>82</v>
      </c>
      <c r="D179" s="34">
        <v>261</v>
      </c>
    </row>
    <row r="180" spans="1:4" ht="12.75">
      <c r="A180" s="31" t="s">
        <v>460</v>
      </c>
      <c r="B180" s="32" t="s">
        <v>461</v>
      </c>
      <c r="C180" s="33" t="s">
        <v>77</v>
      </c>
      <c r="D180" s="34">
        <v>1.2</v>
      </c>
    </row>
    <row r="181" spans="1:4" ht="12.75">
      <c r="A181" s="31" t="s">
        <v>462</v>
      </c>
      <c r="B181" s="32" t="s">
        <v>463</v>
      </c>
      <c r="C181" s="40" t="s">
        <v>54</v>
      </c>
      <c r="D181" s="34">
        <v>3</v>
      </c>
    </row>
    <row r="182" spans="1:4" ht="12.75">
      <c r="A182" s="8" t="s">
        <v>464</v>
      </c>
      <c r="B182" s="32" t="s">
        <v>465</v>
      </c>
      <c r="C182" s="33" t="s">
        <v>82</v>
      </c>
      <c r="D182" s="160">
        <v>7</v>
      </c>
    </row>
    <row r="183" spans="1:4" ht="12.75">
      <c r="A183" s="8" t="s">
        <v>466</v>
      </c>
      <c r="B183" s="32" t="s">
        <v>467</v>
      </c>
      <c r="C183" s="40" t="s">
        <v>54</v>
      </c>
      <c r="D183" s="160">
        <v>124</v>
      </c>
    </row>
    <row r="184" spans="1:4" ht="12.75">
      <c r="A184" s="15" t="s">
        <v>468</v>
      </c>
      <c r="B184" s="90" t="s">
        <v>469</v>
      </c>
      <c r="C184" s="51" t="s">
        <v>82</v>
      </c>
      <c r="D184" s="104">
        <v>87</v>
      </c>
    </row>
  </sheetData>
  <sheetProtection selectLockedCells="1" selectUnlockedCells="1"/>
  <mergeCells count="40">
    <mergeCell ref="A1:D1"/>
    <mergeCell ref="A2:D2"/>
    <mergeCell ref="A27:D27"/>
    <mergeCell ref="A28:D28"/>
    <mergeCell ref="A57:D57"/>
    <mergeCell ref="A73:D73"/>
    <mergeCell ref="A74:D74"/>
    <mergeCell ref="A91:D91"/>
    <mergeCell ref="A92:D92"/>
    <mergeCell ref="A103:A104"/>
    <mergeCell ref="B103:B104"/>
    <mergeCell ref="E103:E104"/>
    <mergeCell ref="A115:A116"/>
    <mergeCell ref="B115:B116"/>
    <mergeCell ref="E115:E116"/>
    <mergeCell ref="A135:D135"/>
    <mergeCell ref="E138:E140"/>
    <mergeCell ref="A145:A148"/>
    <mergeCell ref="A150:A151"/>
    <mergeCell ref="B150:B151"/>
    <mergeCell ref="A152:A153"/>
    <mergeCell ref="B152:B153"/>
    <mergeCell ref="A154:A164"/>
    <mergeCell ref="A166:A167"/>
    <mergeCell ref="B166:B167"/>
    <mergeCell ref="A168:A169"/>
    <mergeCell ref="B168:B169"/>
    <mergeCell ref="D168:D169"/>
    <mergeCell ref="E168:E171"/>
    <mergeCell ref="A170:A171"/>
    <mergeCell ref="B170:B171"/>
    <mergeCell ref="A172:A173"/>
    <mergeCell ref="B172:B173"/>
    <mergeCell ref="C172:C173"/>
    <mergeCell ref="D172:D173"/>
    <mergeCell ref="A174:A175"/>
    <mergeCell ref="B174:B175"/>
    <mergeCell ref="C174:C175"/>
    <mergeCell ref="D174:D175"/>
    <mergeCell ref="A177:D177"/>
  </mergeCells>
  <printOptions/>
  <pageMargins left="0.7875" right="0.5902777777777778" top="0.7875" bottom="0.39375" header="0.5118055555555555" footer="0.5118055555555555"/>
  <pageSetup firstPageNumber="6" useFirstPageNumber="1" horizontalDpi="300" verticalDpi="300" orientation="portrait" paperSize="9" scale="90"/>
  <headerFooter alignWithMargins="0">
    <oddHeader>&amp;CСтраница &amp;P</oddHeader>
  </headerFooter>
  <drawing r:id="rId1"/>
</worksheet>
</file>

<file path=xl/worksheets/sheet8.xml><?xml version="1.0" encoding="utf-8"?>
<worksheet xmlns="http://schemas.openxmlformats.org/spreadsheetml/2006/main" xmlns:r="http://schemas.openxmlformats.org/officeDocument/2006/relationships">
  <sheetPr>
    <tabColor indexed="31"/>
  </sheetPr>
  <dimension ref="A1:F47"/>
  <sheetViews>
    <sheetView zoomScale="90" zoomScaleNormal="90" workbookViewId="0" topLeftCell="A1">
      <selection activeCell="D24" sqref="D24"/>
    </sheetView>
  </sheetViews>
  <sheetFormatPr defaultColWidth="9.00390625" defaultRowHeight="12.75"/>
  <cols>
    <col min="1" max="1" width="7.25390625" style="3" customWidth="1"/>
    <col min="2" max="2" width="57.75390625" style="3" customWidth="1"/>
    <col min="3" max="3" width="12.00390625" style="3" customWidth="1"/>
    <col min="4" max="4" width="12.75390625" style="3" customWidth="1"/>
    <col min="5" max="5" width="15.25390625" style="161" customWidth="1"/>
    <col min="6" max="16384" width="9.125" style="3" customWidth="1"/>
  </cols>
  <sheetData>
    <row r="1" spans="1:4" ht="17.25" customHeight="1">
      <c r="A1" s="162" t="s">
        <v>470</v>
      </c>
      <c r="B1" s="162"/>
      <c r="C1" s="162"/>
      <c r="D1" s="162"/>
    </row>
    <row r="2" spans="1:4" ht="46.5" customHeight="1">
      <c r="A2" s="56" t="s">
        <v>48</v>
      </c>
      <c r="B2" s="159" t="s">
        <v>124</v>
      </c>
      <c r="C2" s="159" t="s">
        <v>50</v>
      </c>
      <c r="D2" s="26" t="s">
        <v>175</v>
      </c>
    </row>
    <row r="3" spans="1:4" ht="42" customHeight="1">
      <c r="A3" s="27" t="s">
        <v>471</v>
      </c>
      <c r="B3" s="28" t="s">
        <v>472</v>
      </c>
      <c r="C3" s="29" t="s">
        <v>82</v>
      </c>
      <c r="D3" s="30">
        <v>1</v>
      </c>
    </row>
    <row r="4" spans="1:4" ht="12.75">
      <c r="A4" s="31" t="s">
        <v>473</v>
      </c>
      <c r="B4" s="32" t="s">
        <v>474</v>
      </c>
      <c r="C4" s="33" t="s">
        <v>82</v>
      </c>
      <c r="D4" s="160">
        <v>1</v>
      </c>
    </row>
    <row r="5" spans="1:4" ht="12.75">
      <c r="A5" s="31" t="s">
        <v>475</v>
      </c>
      <c r="B5" s="32" t="s">
        <v>476</v>
      </c>
      <c r="C5" s="33" t="s">
        <v>82</v>
      </c>
      <c r="D5" s="34">
        <v>0</v>
      </c>
    </row>
    <row r="6" spans="1:4" ht="12.75">
      <c r="A6" s="31" t="s">
        <v>477</v>
      </c>
      <c r="B6" s="32" t="s">
        <v>478</v>
      </c>
      <c r="C6" s="33" t="s">
        <v>82</v>
      </c>
      <c r="D6" s="34">
        <v>28</v>
      </c>
    </row>
    <row r="7" spans="1:4" ht="12.75">
      <c r="A7" s="31" t="s">
        <v>479</v>
      </c>
      <c r="B7" s="32" t="s">
        <v>480</v>
      </c>
      <c r="C7" s="33" t="s">
        <v>82</v>
      </c>
      <c r="D7" s="34">
        <v>5635</v>
      </c>
    </row>
    <row r="8" spans="1:4" ht="36.75" customHeight="1">
      <c r="A8" s="31" t="s">
        <v>481</v>
      </c>
      <c r="B8" s="32" t="s">
        <v>482</v>
      </c>
      <c r="C8" s="40" t="s">
        <v>200</v>
      </c>
      <c r="D8" s="34">
        <v>717150.4</v>
      </c>
    </row>
    <row r="9" spans="1:4" ht="12.75">
      <c r="A9" s="31" t="s">
        <v>483</v>
      </c>
      <c r="B9" s="32" t="s">
        <v>484</v>
      </c>
      <c r="C9" s="40" t="s">
        <v>200</v>
      </c>
      <c r="D9" s="34">
        <v>171640.9</v>
      </c>
    </row>
    <row r="10" spans="1:4" ht="12.75">
      <c r="A10" s="31" t="s">
        <v>485</v>
      </c>
      <c r="B10" s="32" t="s">
        <v>486</v>
      </c>
      <c r="C10" s="40" t="s">
        <v>200</v>
      </c>
      <c r="D10" s="163">
        <v>545509.5</v>
      </c>
    </row>
    <row r="11" spans="1:4" ht="12.75">
      <c r="A11" s="31" t="s">
        <v>487</v>
      </c>
      <c r="B11" s="32" t="s">
        <v>488</v>
      </c>
      <c r="C11" s="40" t="s">
        <v>77</v>
      </c>
      <c r="D11" s="160">
        <v>93.4</v>
      </c>
    </row>
    <row r="12" spans="1:4" ht="12.75">
      <c r="A12" s="31" t="s">
        <v>489</v>
      </c>
      <c r="B12" s="32" t="s">
        <v>490</v>
      </c>
      <c r="C12" s="40" t="s">
        <v>77</v>
      </c>
      <c r="D12" s="160">
        <v>102.3</v>
      </c>
    </row>
    <row r="13" spans="1:4" ht="12.75">
      <c r="A13" s="31" t="s">
        <v>491</v>
      </c>
      <c r="B13" s="32" t="s">
        <v>492</v>
      </c>
      <c r="C13" s="40" t="s">
        <v>77</v>
      </c>
      <c r="D13" s="160">
        <v>91</v>
      </c>
    </row>
    <row r="14" spans="1:4" ht="12.75">
      <c r="A14" s="8" t="s">
        <v>493</v>
      </c>
      <c r="B14" s="32" t="s">
        <v>494</v>
      </c>
      <c r="C14" s="40" t="s">
        <v>495</v>
      </c>
      <c r="D14" s="160">
        <v>5685.9</v>
      </c>
    </row>
    <row r="15" spans="1:4" ht="12.75">
      <c r="A15" s="8" t="s">
        <v>496</v>
      </c>
      <c r="B15" s="32" t="s">
        <v>497</v>
      </c>
      <c r="C15" s="40" t="s">
        <v>495</v>
      </c>
      <c r="D15" s="160">
        <v>2565</v>
      </c>
    </row>
    <row r="16" spans="1:4" ht="12.75">
      <c r="A16" s="8" t="s">
        <v>498</v>
      </c>
      <c r="B16" s="32" t="s">
        <v>499</v>
      </c>
      <c r="C16" s="40" t="s">
        <v>495</v>
      </c>
      <c r="D16" s="160">
        <v>283.1</v>
      </c>
    </row>
    <row r="17" spans="1:4" ht="12.75">
      <c r="A17" s="8" t="s">
        <v>500</v>
      </c>
      <c r="B17" s="32" t="s">
        <v>501</v>
      </c>
      <c r="C17" s="40" t="s">
        <v>495</v>
      </c>
      <c r="D17" s="164"/>
    </row>
    <row r="18" spans="1:6" ht="32.25" customHeight="1">
      <c r="A18" s="8" t="s">
        <v>502</v>
      </c>
      <c r="B18" s="165" t="s">
        <v>503</v>
      </c>
      <c r="C18" s="165"/>
      <c r="D18" s="165"/>
      <c r="E18" s="166"/>
      <c r="F18" s="167"/>
    </row>
    <row r="19" spans="1:4" ht="12.75">
      <c r="A19" s="8" t="s">
        <v>504</v>
      </c>
      <c r="B19" s="32" t="s">
        <v>505</v>
      </c>
      <c r="C19" s="40" t="s">
        <v>506</v>
      </c>
      <c r="D19" s="160">
        <v>5789</v>
      </c>
    </row>
    <row r="20" spans="1:4" ht="12.75">
      <c r="A20" s="8" t="s">
        <v>507</v>
      </c>
      <c r="B20" s="32" t="s">
        <v>508</v>
      </c>
      <c r="C20" s="40" t="s">
        <v>506</v>
      </c>
      <c r="D20" s="160">
        <v>3.5</v>
      </c>
    </row>
    <row r="21" spans="1:4" ht="12.75">
      <c r="A21" s="8" t="s">
        <v>509</v>
      </c>
      <c r="B21" s="32" t="s">
        <v>510</v>
      </c>
      <c r="C21" s="40" t="s">
        <v>506</v>
      </c>
      <c r="D21" s="160" t="s">
        <v>511</v>
      </c>
    </row>
    <row r="22" spans="1:4" ht="12.75">
      <c r="A22" s="8" t="s">
        <v>512</v>
      </c>
      <c r="B22" s="32" t="s">
        <v>513</v>
      </c>
      <c r="C22" s="40" t="s">
        <v>514</v>
      </c>
      <c r="D22" s="160"/>
    </row>
    <row r="23" spans="1:4" ht="12.75">
      <c r="A23" s="8" t="s">
        <v>515</v>
      </c>
      <c r="B23" s="32" t="s">
        <v>516</v>
      </c>
      <c r="C23" s="40" t="s">
        <v>514</v>
      </c>
      <c r="D23" s="160">
        <v>25.5</v>
      </c>
    </row>
    <row r="24" spans="1:4" ht="12.75">
      <c r="A24" s="8" t="s">
        <v>517</v>
      </c>
      <c r="B24" s="32" t="s">
        <v>518</v>
      </c>
      <c r="C24" s="40" t="s">
        <v>514</v>
      </c>
      <c r="D24" s="160">
        <v>35</v>
      </c>
    </row>
    <row r="25" spans="1:6" ht="30" customHeight="1">
      <c r="A25" s="8" t="s">
        <v>519</v>
      </c>
      <c r="B25" s="168" t="s">
        <v>520</v>
      </c>
      <c r="C25" s="168"/>
      <c r="D25" s="168"/>
      <c r="E25" s="166"/>
      <c r="F25" s="167"/>
    </row>
    <row r="26" spans="1:6" ht="12.75">
      <c r="A26" s="8" t="s">
        <v>521</v>
      </c>
      <c r="B26" s="32" t="s">
        <v>522</v>
      </c>
      <c r="C26" s="40" t="s">
        <v>523</v>
      </c>
      <c r="D26" s="106">
        <v>8195</v>
      </c>
      <c r="E26" s="166"/>
      <c r="F26" s="169"/>
    </row>
    <row r="27" spans="1:6" ht="12.75">
      <c r="A27" s="8" t="s">
        <v>524</v>
      </c>
      <c r="B27" s="32" t="s">
        <v>525</v>
      </c>
      <c r="C27" s="40" t="s">
        <v>523</v>
      </c>
      <c r="D27" s="106">
        <v>3006</v>
      </c>
      <c r="E27" s="166"/>
      <c r="F27" s="169"/>
    </row>
    <row r="28" spans="1:6" ht="12.75">
      <c r="A28" s="8" t="s">
        <v>526</v>
      </c>
      <c r="B28" s="32" t="s">
        <v>527</v>
      </c>
      <c r="C28" s="40" t="s">
        <v>523</v>
      </c>
      <c r="D28" s="106">
        <v>3304</v>
      </c>
      <c r="E28" s="166"/>
      <c r="F28" s="169"/>
    </row>
    <row r="29" spans="1:6" ht="12.75">
      <c r="A29" s="8" t="s">
        <v>528</v>
      </c>
      <c r="B29" s="32" t="s">
        <v>529</v>
      </c>
      <c r="C29" s="40" t="s">
        <v>523</v>
      </c>
      <c r="D29" s="106">
        <v>3304</v>
      </c>
      <c r="E29" s="166"/>
      <c r="F29" s="169"/>
    </row>
    <row r="30" spans="1:6" ht="34.5" customHeight="1">
      <c r="A30" s="8" t="s">
        <v>530</v>
      </c>
      <c r="B30" s="32" t="s">
        <v>531</v>
      </c>
      <c r="C30" s="40" t="s">
        <v>532</v>
      </c>
      <c r="D30" s="106" t="s">
        <v>511</v>
      </c>
      <c r="E30" s="166"/>
      <c r="F30" s="169"/>
    </row>
    <row r="31" spans="1:6" ht="32.25" customHeight="1">
      <c r="A31" s="8" t="s">
        <v>533</v>
      </c>
      <c r="B31" s="168" t="s">
        <v>534</v>
      </c>
      <c r="C31" s="168"/>
      <c r="D31" s="168"/>
      <c r="E31" s="166"/>
      <c r="F31" s="167"/>
    </row>
    <row r="32" spans="1:6" ht="12.75">
      <c r="A32" s="8" t="s">
        <v>535</v>
      </c>
      <c r="B32" s="32" t="s">
        <v>536</v>
      </c>
      <c r="C32" s="40" t="s">
        <v>537</v>
      </c>
      <c r="D32" s="106">
        <v>2303</v>
      </c>
      <c r="E32" s="166"/>
      <c r="F32" s="169"/>
    </row>
    <row r="33" spans="1:6" ht="12.75">
      <c r="A33" s="8" t="s">
        <v>538</v>
      </c>
      <c r="B33" s="32" t="s">
        <v>539</v>
      </c>
      <c r="C33" s="40" t="s">
        <v>537</v>
      </c>
      <c r="D33" s="106">
        <v>5484.9</v>
      </c>
      <c r="E33" s="166"/>
      <c r="F33" s="169"/>
    </row>
    <row r="34" spans="1:6" ht="12.75">
      <c r="A34" s="8" t="s">
        <v>540</v>
      </c>
      <c r="B34" s="32" t="s">
        <v>541</v>
      </c>
      <c r="C34" s="40" t="s">
        <v>542</v>
      </c>
      <c r="D34" s="106">
        <v>1206.9</v>
      </c>
      <c r="E34" s="166"/>
      <c r="F34" s="169"/>
    </row>
    <row r="35" spans="1:6" ht="12.75">
      <c r="A35" s="8" t="s">
        <v>543</v>
      </c>
      <c r="B35" s="32" t="s">
        <v>544</v>
      </c>
      <c r="C35" s="40" t="s">
        <v>537</v>
      </c>
      <c r="D35" s="106">
        <v>6.6</v>
      </c>
      <c r="E35" s="166"/>
      <c r="F35" s="169"/>
    </row>
    <row r="36" spans="1:6" ht="12.75">
      <c r="A36" s="8" t="s">
        <v>545</v>
      </c>
      <c r="B36" s="32" t="s">
        <v>546</v>
      </c>
      <c r="C36" s="40" t="s">
        <v>537</v>
      </c>
      <c r="D36" s="106" t="s">
        <v>511</v>
      </c>
      <c r="E36" s="166"/>
      <c r="F36" s="169"/>
    </row>
    <row r="37" spans="1:6" ht="12.75">
      <c r="A37" s="8" t="s">
        <v>547</v>
      </c>
      <c r="B37" s="32" t="s">
        <v>548</v>
      </c>
      <c r="C37" s="40" t="s">
        <v>537</v>
      </c>
      <c r="D37" s="106">
        <v>14.3</v>
      </c>
      <c r="E37" s="166"/>
      <c r="F37" s="169"/>
    </row>
    <row r="38" spans="1:6" ht="12.75">
      <c r="A38" s="8" t="s">
        <v>549</v>
      </c>
      <c r="B38" s="32" t="s">
        <v>550</v>
      </c>
      <c r="C38" s="40" t="s">
        <v>551</v>
      </c>
      <c r="D38" s="106">
        <v>3455</v>
      </c>
      <c r="E38" s="166"/>
      <c r="F38" s="169"/>
    </row>
    <row r="39" spans="1:6" ht="12.75">
      <c r="A39" s="8" t="s">
        <v>552</v>
      </c>
      <c r="B39" s="32" t="s">
        <v>553</v>
      </c>
      <c r="C39" s="40" t="s">
        <v>495</v>
      </c>
      <c r="D39" s="106">
        <v>40115</v>
      </c>
      <c r="E39" s="166"/>
      <c r="F39" s="169"/>
    </row>
    <row r="40" spans="1:6" ht="12.75">
      <c r="A40" s="8" t="s">
        <v>554</v>
      </c>
      <c r="B40" s="32" t="s">
        <v>555</v>
      </c>
      <c r="C40" s="40" t="s">
        <v>495</v>
      </c>
      <c r="D40" s="106">
        <v>6300</v>
      </c>
      <c r="E40" s="166"/>
      <c r="F40" s="169"/>
    </row>
    <row r="41" spans="1:6" ht="12.75">
      <c r="A41" s="8" t="s">
        <v>556</v>
      </c>
      <c r="B41" s="32" t="s">
        <v>557</v>
      </c>
      <c r="C41" s="40" t="s">
        <v>77</v>
      </c>
      <c r="D41" s="106">
        <v>70</v>
      </c>
      <c r="E41" s="166"/>
      <c r="F41" s="169"/>
    </row>
    <row r="42" spans="1:6" ht="12.75">
      <c r="A42" s="8" t="s">
        <v>558</v>
      </c>
      <c r="B42" s="32" t="s">
        <v>559</v>
      </c>
      <c r="C42" s="40" t="s">
        <v>200</v>
      </c>
      <c r="D42" s="106" t="s">
        <v>560</v>
      </c>
      <c r="E42" s="166"/>
      <c r="F42" s="169"/>
    </row>
    <row r="43" spans="1:6" ht="12.75">
      <c r="A43" s="8" t="s">
        <v>561</v>
      </c>
      <c r="B43" s="134" t="s">
        <v>562</v>
      </c>
      <c r="C43" s="135" t="s">
        <v>200</v>
      </c>
      <c r="D43" s="136" t="s">
        <v>560</v>
      </c>
      <c r="E43" s="166"/>
      <c r="F43" s="169"/>
    </row>
    <row r="44" spans="1:6" ht="12.75">
      <c r="A44" s="170" t="s">
        <v>563</v>
      </c>
      <c r="B44" s="36" t="s">
        <v>564</v>
      </c>
      <c r="C44" s="70" t="s">
        <v>77</v>
      </c>
      <c r="D44" s="106" t="s">
        <v>560</v>
      </c>
      <c r="E44" s="171"/>
      <c r="F44" s="169"/>
    </row>
    <row r="45" spans="1:6" ht="12.75">
      <c r="A45" s="170" t="s">
        <v>565</v>
      </c>
      <c r="B45" s="36" t="s">
        <v>566</v>
      </c>
      <c r="C45" s="70" t="s">
        <v>77</v>
      </c>
      <c r="D45" s="106" t="s">
        <v>560</v>
      </c>
      <c r="E45" s="171"/>
      <c r="F45" s="169"/>
    </row>
    <row r="46" spans="1:6" ht="12.75">
      <c r="A46" s="8" t="s">
        <v>567</v>
      </c>
      <c r="B46" s="120" t="s">
        <v>568</v>
      </c>
      <c r="C46" s="126" t="s">
        <v>82</v>
      </c>
      <c r="D46" s="102">
        <v>810</v>
      </c>
      <c r="E46" s="172"/>
      <c r="F46" s="173"/>
    </row>
    <row r="47" spans="1:4" ht="12.75">
      <c r="A47" s="15" t="s">
        <v>569</v>
      </c>
      <c r="B47" s="90" t="s">
        <v>570</v>
      </c>
      <c r="C47" s="91" t="s">
        <v>82</v>
      </c>
      <c r="D47" s="104">
        <v>0</v>
      </c>
    </row>
  </sheetData>
  <sheetProtection selectLockedCells="1" selectUnlockedCells="1"/>
  <mergeCells count="5">
    <mergeCell ref="A1:D1"/>
    <mergeCell ref="B18:D18"/>
    <mergeCell ref="B25:D25"/>
    <mergeCell ref="B31:D31"/>
    <mergeCell ref="E44:E45"/>
  </mergeCells>
  <printOptions/>
  <pageMargins left="0.7083333333333334" right="0.7083333333333334" top="0.7486111111111111" bottom="0.7479166666666667" header="0.31527777777777777" footer="0.5118055555555555"/>
  <pageSetup firstPageNumber="13" useFirstPageNumber="1" horizontalDpi="300" verticalDpi="300" orientation="portrait" paperSize="9" scale="90"/>
  <headerFooter alignWithMargins="0">
    <oddHeader>&amp;CСтраница &amp;P</oddHeader>
  </headerFooter>
</worksheet>
</file>

<file path=xl/worksheets/sheet9.xml><?xml version="1.0" encoding="utf-8"?>
<worksheet xmlns="http://schemas.openxmlformats.org/spreadsheetml/2006/main" xmlns:r="http://schemas.openxmlformats.org/officeDocument/2006/relationships">
  <sheetPr>
    <tabColor indexed="31"/>
  </sheetPr>
  <dimension ref="A1:E58"/>
  <sheetViews>
    <sheetView zoomScale="80" zoomScaleNormal="80" workbookViewId="0" topLeftCell="A1">
      <selection activeCell="E58" sqref="E58"/>
    </sheetView>
  </sheetViews>
  <sheetFormatPr defaultColWidth="9.00390625" defaultRowHeight="12.75"/>
  <cols>
    <col min="1" max="1" width="9.875" style="21" customWidth="1"/>
    <col min="2" max="2" width="45.375" style="21" customWidth="1"/>
    <col min="3" max="3" width="13.875" style="21" customWidth="1"/>
    <col min="4" max="4" width="14.875" style="21" customWidth="1"/>
    <col min="5" max="5" width="12.75390625" style="174" customWidth="1"/>
    <col min="6" max="16384" width="9.125" style="3" customWidth="1"/>
  </cols>
  <sheetData>
    <row r="1" spans="1:4" ht="17.25" customHeight="1">
      <c r="A1" s="175" t="s">
        <v>571</v>
      </c>
      <c r="B1" s="175"/>
      <c r="C1" s="175"/>
      <c r="D1" s="175"/>
    </row>
    <row r="2" spans="1:4" ht="12.75">
      <c r="A2" s="176" t="s">
        <v>48</v>
      </c>
      <c r="B2" s="177" t="s">
        <v>124</v>
      </c>
      <c r="C2" s="177" t="s">
        <v>572</v>
      </c>
      <c r="D2" s="178" t="s">
        <v>573</v>
      </c>
    </row>
    <row r="3" spans="1:5" ht="12.75">
      <c r="A3" s="170" t="s">
        <v>574</v>
      </c>
      <c r="B3" s="36" t="s">
        <v>575</v>
      </c>
      <c r="C3" s="179">
        <v>145</v>
      </c>
      <c r="D3" s="180">
        <v>2227</v>
      </c>
      <c r="E3" s="181"/>
    </row>
    <row r="4" spans="1:5" ht="52.5" customHeight="1">
      <c r="A4" s="35" t="s">
        <v>576</v>
      </c>
      <c r="B4" s="36" t="s">
        <v>577</v>
      </c>
      <c r="C4" s="182"/>
      <c r="D4" s="183"/>
      <c r="E4" s="184"/>
    </row>
    <row r="5" spans="1:5" ht="12.75">
      <c r="A5" s="35" t="s">
        <v>578</v>
      </c>
      <c r="B5" s="36" t="s">
        <v>579</v>
      </c>
      <c r="C5" s="73">
        <v>2</v>
      </c>
      <c r="D5" s="160">
        <v>159</v>
      </c>
      <c r="E5" s="184"/>
    </row>
    <row r="6" spans="1:5" ht="12.75">
      <c r="A6" s="35" t="s">
        <v>580</v>
      </c>
      <c r="B6" s="36" t="s">
        <v>581</v>
      </c>
      <c r="C6" s="73">
        <v>6</v>
      </c>
      <c r="D6" s="160">
        <v>56</v>
      </c>
      <c r="E6" s="184"/>
    </row>
    <row r="7" spans="1:5" ht="12.75">
      <c r="A7" s="35" t="s">
        <v>582</v>
      </c>
      <c r="B7" s="36" t="s">
        <v>583</v>
      </c>
      <c r="C7" s="73">
        <v>2</v>
      </c>
      <c r="D7" s="160">
        <v>83</v>
      </c>
      <c r="E7" s="184"/>
    </row>
    <row r="8" spans="1:5" ht="12.75">
      <c r="A8" s="35" t="s">
        <v>584</v>
      </c>
      <c r="B8" s="36" t="s">
        <v>585</v>
      </c>
      <c r="C8" s="73">
        <v>1</v>
      </c>
      <c r="D8" s="160">
        <v>26</v>
      </c>
      <c r="E8" s="184"/>
    </row>
    <row r="9" spans="1:5" ht="12.75">
      <c r="A9" s="35" t="s">
        <v>586</v>
      </c>
      <c r="B9" s="36" t="s">
        <v>587</v>
      </c>
      <c r="C9" s="73">
        <v>14</v>
      </c>
      <c r="D9" s="160">
        <v>56</v>
      </c>
      <c r="E9" s="184"/>
    </row>
    <row r="10" spans="1:5" ht="12.75">
      <c r="A10" s="35" t="s">
        <v>588</v>
      </c>
      <c r="B10" s="36" t="s">
        <v>589</v>
      </c>
      <c r="C10" s="73">
        <v>7</v>
      </c>
      <c r="D10" s="160">
        <v>46</v>
      </c>
      <c r="E10" s="184"/>
    </row>
    <row r="11" spans="1:5" ht="12.75">
      <c r="A11" s="35" t="s">
        <v>590</v>
      </c>
      <c r="B11" s="36" t="s">
        <v>591</v>
      </c>
      <c r="C11" s="73"/>
      <c r="D11" s="160">
        <v>11</v>
      </c>
      <c r="E11" s="184"/>
    </row>
    <row r="12" spans="1:5" ht="12.75">
      <c r="A12" s="35" t="s">
        <v>592</v>
      </c>
      <c r="B12" s="36" t="s">
        <v>593</v>
      </c>
      <c r="C12" s="73">
        <v>1</v>
      </c>
      <c r="D12" s="160">
        <v>5</v>
      </c>
      <c r="E12" s="184"/>
    </row>
    <row r="13" spans="1:5" ht="12.75">
      <c r="A13" s="35" t="s">
        <v>594</v>
      </c>
      <c r="B13" s="36" t="s">
        <v>595</v>
      </c>
      <c r="C13" s="73"/>
      <c r="D13" s="160"/>
      <c r="E13" s="184"/>
    </row>
    <row r="14" spans="1:5" ht="12.75">
      <c r="A14" s="35" t="s">
        <v>596</v>
      </c>
      <c r="B14" s="36" t="s">
        <v>597</v>
      </c>
      <c r="C14" s="73">
        <v>4</v>
      </c>
      <c r="D14" s="160">
        <v>11</v>
      </c>
      <c r="E14" s="184"/>
    </row>
    <row r="15" spans="1:5" ht="12.75">
      <c r="A15" s="35" t="s">
        <v>598</v>
      </c>
      <c r="B15" s="36" t="s">
        <v>599</v>
      </c>
      <c r="C15" s="73">
        <v>2</v>
      </c>
      <c r="D15" s="160"/>
      <c r="E15" s="184"/>
    </row>
    <row r="16" spans="1:5" ht="12.75">
      <c r="A16" s="35" t="s">
        <v>600</v>
      </c>
      <c r="B16" s="36" t="s">
        <v>601</v>
      </c>
      <c r="C16" s="73">
        <v>3</v>
      </c>
      <c r="D16" s="160"/>
      <c r="E16" s="184"/>
    </row>
    <row r="17" spans="1:5" ht="12.75">
      <c r="A17" s="35" t="s">
        <v>602</v>
      </c>
      <c r="B17" s="36" t="s">
        <v>603</v>
      </c>
      <c r="C17" s="73">
        <v>1</v>
      </c>
      <c r="D17" s="160">
        <v>31</v>
      </c>
      <c r="E17" s="184"/>
    </row>
    <row r="18" spans="1:5" ht="66" customHeight="1">
      <c r="A18" s="35" t="s">
        <v>604</v>
      </c>
      <c r="B18" s="36" t="s">
        <v>605</v>
      </c>
      <c r="C18" s="73">
        <v>20</v>
      </c>
      <c r="D18" s="160">
        <v>517</v>
      </c>
      <c r="E18" s="184"/>
    </row>
    <row r="19" spans="1:5" ht="12.75">
      <c r="A19" s="35" t="s">
        <v>606</v>
      </c>
      <c r="B19" s="36" t="s">
        <v>607</v>
      </c>
      <c r="C19" s="73">
        <v>24</v>
      </c>
      <c r="D19" s="160">
        <v>740</v>
      </c>
      <c r="E19" s="184"/>
    </row>
    <row r="20" spans="1:5" ht="12.75">
      <c r="A20" s="35" t="s">
        <v>608</v>
      </c>
      <c r="B20" s="36" t="s">
        <v>609</v>
      </c>
      <c r="C20" s="73">
        <v>3</v>
      </c>
      <c r="D20" s="160">
        <v>345</v>
      </c>
      <c r="E20" s="184"/>
    </row>
    <row r="21" spans="1:5" ht="12.75">
      <c r="A21" s="35" t="s">
        <v>610</v>
      </c>
      <c r="B21" s="36" t="s">
        <v>611</v>
      </c>
      <c r="C21" s="73">
        <v>12</v>
      </c>
      <c r="D21" s="160">
        <v>101</v>
      </c>
      <c r="E21" s="184"/>
    </row>
    <row r="22" spans="1:5" ht="12.75">
      <c r="A22" s="35" t="s">
        <v>612</v>
      </c>
      <c r="B22" s="36" t="s">
        <v>613</v>
      </c>
      <c r="C22" s="73">
        <v>13</v>
      </c>
      <c r="D22" s="160">
        <v>63</v>
      </c>
      <c r="E22" s="184"/>
    </row>
    <row r="23" spans="1:5" ht="12.75">
      <c r="A23" s="35" t="s">
        <v>614</v>
      </c>
      <c r="B23" s="36" t="s">
        <v>615</v>
      </c>
      <c r="C23" s="73">
        <v>30</v>
      </c>
      <c r="D23" s="160">
        <v>27</v>
      </c>
      <c r="E23" s="184"/>
    </row>
    <row r="24" spans="1:5" ht="12.75">
      <c r="A24" s="35" t="s">
        <v>616</v>
      </c>
      <c r="B24" s="36" t="s">
        <v>617</v>
      </c>
      <c r="C24" s="73"/>
      <c r="D24" s="160"/>
      <c r="E24" s="184"/>
    </row>
    <row r="25" spans="1:4" ht="12.75">
      <c r="A25" s="35" t="s">
        <v>618</v>
      </c>
      <c r="B25" s="36" t="s">
        <v>619</v>
      </c>
      <c r="C25" s="73"/>
      <c r="D25" s="160"/>
    </row>
    <row r="26" spans="1:4" ht="12.75">
      <c r="A26" s="170" t="s">
        <v>620</v>
      </c>
      <c r="B26" s="36" t="s">
        <v>621</v>
      </c>
      <c r="C26" s="73">
        <v>59</v>
      </c>
      <c r="D26" s="160">
        <v>1076</v>
      </c>
    </row>
    <row r="27" spans="1:4" ht="12.75">
      <c r="A27" s="170" t="s">
        <v>622</v>
      </c>
      <c r="B27" s="36" t="s">
        <v>623</v>
      </c>
      <c r="C27" s="73">
        <v>2</v>
      </c>
      <c r="D27" s="160">
        <v>65</v>
      </c>
    </row>
    <row r="28" spans="1:5" ht="12.75">
      <c r="A28" s="170" t="s">
        <v>624</v>
      </c>
      <c r="B28" s="185" t="s">
        <v>625</v>
      </c>
      <c r="C28" s="37"/>
      <c r="D28" s="160"/>
      <c r="E28" s="186"/>
    </row>
    <row r="29" spans="1:5" ht="12.75">
      <c r="A29" s="170" t="s">
        <v>626</v>
      </c>
      <c r="B29" s="182" t="s">
        <v>627</v>
      </c>
      <c r="C29" s="37">
        <v>202</v>
      </c>
      <c r="D29" s="160" t="s">
        <v>628</v>
      </c>
      <c r="E29" s="186"/>
    </row>
    <row r="30" spans="1:4" ht="12.75">
      <c r="A30" s="187" t="s">
        <v>629</v>
      </c>
      <c r="B30" s="188" t="s">
        <v>630</v>
      </c>
      <c r="C30" s="189">
        <v>202</v>
      </c>
      <c r="D30" s="163" t="s">
        <v>628</v>
      </c>
    </row>
    <row r="31" spans="1:5" ht="40.5" customHeight="1">
      <c r="A31" s="190" t="s">
        <v>631</v>
      </c>
      <c r="B31" s="191" t="s">
        <v>478</v>
      </c>
      <c r="C31" s="192">
        <v>28</v>
      </c>
      <c r="D31" s="104">
        <v>14</v>
      </c>
      <c r="E31" s="186"/>
    </row>
    <row r="33" spans="1:4" ht="12.75">
      <c r="A33" s="193" t="s">
        <v>48</v>
      </c>
      <c r="B33" s="194" t="s">
        <v>124</v>
      </c>
      <c r="C33" s="194" t="s">
        <v>50</v>
      </c>
      <c r="D33" s="178" t="s">
        <v>175</v>
      </c>
    </row>
    <row r="34" spans="1:4" ht="52.5" customHeight="1">
      <c r="A34" s="195" t="s">
        <v>632</v>
      </c>
      <c r="B34" s="196" t="s">
        <v>633</v>
      </c>
      <c r="C34" s="197" t="s">
        <v>200</v>
      </c>
      <c r="D34" s="198">
        <v>0</v>
      </c>
    </row>
    <row r="35" spans="1:5" ht="36.75" customHeight="1">
      <c r="A35" s="170" t="s">
        <v>634</v>
      </c>
      <c r="B35" s="36" t="s">
        <v>635</v>
      </c>
      <c r="C35" s="70" t="s">
        <v>200</v>
      </c>
      <c r="D35" s="160">
        <v>165379</v>
      </c>
      <c r="E35" s="186"/>
    </row>
    <row r="36" spans="1:5" ht="63" customHeight="1">
      <c r="A36" s="170" t="s">
        <v>636</v>
      </c>
      <c r="B36" s="36" t="s">
        <v>637</v>
      </c>
      <c r="C36" s="70" t="s">
        <v>77</v>
      </c>
      <c r="D36" s="160">
        <v>95.6</v>
      </c>
      <c r="E36" s="199"/>
    </row>
    <row r="37" spans="1:5" ht="12.75">
      <c r="A37" s="170" t="s">
        <v>638</v>
      </c>
      <c r="B37" s="36" t="s">
        <v>639</v>
      </c>
      <c r="C37" s="70" t="s">
        <v>200</v>
      </c>
      <c r="D37" s="160" t="s">
        <v>560</v>
      </c>
      <c r="E37" s="200"/>
    </row>
    <row r="38" spans="1:5" ht="12.75">
      <c r="A38" s="170" t="s">
        <v>640</v>
      </c>
      <c r="B38" s="36" t="s">
        <v>641</v>
      </c>
      <c r="C38" s="70" t="s">
        <v>200</v>
      </c>
      <c r="D38" s="160" t="s">
        <v>560</v>
      </c>
      <c r="E38" s="200"/>
    </row>
    <row r="39" spans="1:4" ht="12.75">
      <c r="A39" s="170" t="s">
        <v>642</v>
      </c>
      <c r="B39" s="36" t="s">
        <v>643</v>
      </c>
      <c r="C39" s="70" t="s">
        <v>644</v>
      </c>
      <c r="D39" s="160">
        <v>2395</v>
      </c>
    </row>
    <row r="40" spans="1:4" ht="33.75" customHeight="1">
      <c r="A40" s="170" t="s">
        <v>645</v>
      </c>
      <c r="B40" s="36" t="s">
        <v>646</v>
      </c>
      <c r="C40" s="70" t="s">
        <v>647</v>
      </c>
      <c r="D40" s="160">
        <v>363500</v>
      </c>
    </row>
    <row r="41" spans="1:4" ht="12.75">
      <c r="A41" s="170" t="s">
        <v>648</v>
      </c>
      <c r="B41" s="36" t="s">
        <v>649</v>
      </c>
      <c r="C41" s="70" t="s">
        <v>200</v>
      </c>
      <c r="D41" s="160">
        <v>199400</v>
      </c>
    </row>
    <row r="42" spans="1:4" ht="12.75">
      <c r="A42" s="170" t="s">
        <v>650</v>
      </c>
      <c r="B42" s="36" t="s">
        <v>651</v>
      </c>
      <c r="C42" s="70" t="s">
        <v>77</v>
      </c>
      <c r="D42" s="160">
        <v>50</v>
      </c>
    </row>
    <row r="43" spans="1:4" ht="12.75">
      <c r="A43" s="170" t="s">
        <v>652</v>
      </c>
      <c r="B43" s="36" t="s">
        <v>653</v>
      </c>
      <c r="C43" s="70" t="s">
        <v>200</v>
      </c>
      <c r="D43" s="160">
        <v>78000</v>
      </c>
    </row>
    <row r="44" spans="1:4" ht="12.75">
      <c r="A44" s="170" t="s">
        <v>654</v>
      </c>
      <c r="B44" s="36" t="s">
        <v>655</v>
      </c>
      <c r="C44" s="70" t="s">
        <v>77</v>
      </c>
      <c r="D44" s="160">
        <v>50</v>
      </c>
    </row>
    <row r="45" spans="1:4" ht="54" customHeight="1">
      <c r="A45" s="170" t="s">
        <v>656</v>
      </c>
      <c r="B45" s="36" t="s">
        <v>657</v>
      </c>
      <c r="C45" s="70" t="s">
        <v>200</v>
      </c>
      <c r="D45" s="160">
        <v>1361316.9</v>
      </c>
    </row>
    <row r="46" spans="1:4" ht="47.25" customHeight="1">
      <c r="A46" s="170" t="s">
        <v>658</v>
      </c>
      <c r="B46" s="36" t="s">
        <v>659</v>
      </c>
      <c r="C46" s="70" t="s">
        <v>200</v>
      </c>
      <c r="D46" s="160">
        <v>447074.7</v>
      </c>
    </row>
    <row r="47" spans="1:4" ht="12.75">
      <c r="A47" s="170" t="s">
        <v>660</v>
      </c>
      <c r="B47" s="36" t="s">
        <v>661</v>
      </c>
      <c r="C47" s="70" t="s">
        <v>662</v>
      </c>
      <c r="D47" s="160">
        <v>50949</v>
      </c>
    </row>
    <row r="48" spans="1:4" ht="12.75">
      <c r="A48" s="170" t="s">
        <v>663</v>
      </c>
      <c r="B48" s="36" t="s">
        <v>664</v>
      </c>
      <c r="C48" s="70" t="s">
        <v>662</v>
      </c>
      <c r="D48" s="160">
        <v>33764.9</v>
      </c>
    </row>
    <row r="49" spans="1:4" ht="12.75">
      <c r="A49" s="170" t="s">
        <v>665</v>
      </c>
      <c r="B49" s="36" t="s">
        <v>666</v>
      </c>
      <c r="C49" s="70" t="s">
        <v>200</v>
      </c>
      <c r="D49" s="160">
        <v>0</v>
      </c>
    </row>
    <row r="50" spans="1:4" ht="12.75">
      <c r="A50" s="170" t="s">
        <v>667</v>
      </c>
      <c r="B50" s="36" t="s">
        <v>668</v>
      </c>
      <c r="C50" s="70" t="s">
        <v>200</v>
      </c>
      <c r="D50" s="160">
        <v>0</v>
      </c>
    </row>
    <row r="51" spans="1:4" ht="12.75">
      <c r="A51" s="201" t="s">
        <v>669</v>
      </c>
      <c r="B51" s="36" t="s">
        <v>670</v>
      </c>
      <c r="C51" s="70" t="s">
        <v>200</v>
      </c>
      <c r="D51" s="160">
        <v>503856.5</v>
      </c>
    </row>
    <row r="52" spans="1:4" ht="12.75">
      <c r="A52" s="170" t="s">
        <v>671</v>
      </c>
      <c r="B52" s="36" t="s">
        <v>672</v>
      </c>
      <c r="C52" s="70" t="s">
        <v>77</v>
      </c>
      <c r="D52" s="160">
        <v>119.8</v>
      </c>
    </row>
    <row r="53" spans="1:4" ht="12.75">
      <c r="A53" s="201" t="s">
        <v>673</v>
      </c>
      <c r="B53" s="36" t="s">
        <v>674</v>
      </c>
      <c r="C53" s="70" t="s">
        <v>200</v>
      </c>
      <c r="D53" s="160" t="s">
        <v>560</v>
      </c>
    </row>
    <row r="54" spans="1:4" ht="12.75">
      <c r="A54" s="201" t="s">
        <v>675</v>
      </c>
      <c r="B54" s="36" t="s">
        <v>676</v>
      </c>
      <c r="C54" s="70" t="s">
        <v>77</v>
      </c>
      <c r="D54" s="183"/>
    </row>
    <row r="55" spans="1:4" ht="12.75">
      <c r="A55" s="201" t="s">
        <v>677</v>
      </c>
      <c r="B55" s="36" t="s">
        <v>678</v>
      </c>
      <c r="C55" s="70" t="s">
        <v>200</v>
      </c>
      <c r="D55" s="160" t="s">
        <v>511</v>
      </c>
    </row>
    <row r="56" spans="1:4" ht="12.75">
      <c r="A56" s="201" t="s">
        <v>679</v>
      </c>
      <c r="B56" s="36" t="s">
        <v>680</v>
      </c>
      <c r="C56" s="70" t="s">
        <v>77</v>
      </c>
      <c r="D56" s="160" t="s">
        <v>511</v>
      </c>
    </row>
    <row r="57" spans="1:4" ht="12.75">
      <c r="A57" s="201" t="s">
        <v>681</v>
      </c>
      <c r="B57" s="36" t="s">
        <v>682</v>
      </c>
      <c r="C57" s="70" t="s">
        <v>200</v>
      </c>
      <c r="D57" s="160">
        <v>52050.8</v>
      </c>
    </row>
    <row r="58" spans="1:5" ht="12.75">
      <c r="A58" s="202" t="s">
        <v>683</v>
      </c>
      <c r="B58" s="203" t="s">
        <v>684</v>
      </c>
      <c r="C58" s="204" t="s">
        <v>77</v>
      </c>
      <c r="D58" s="104">
        <v>83.8</v>
      </c>
      <c r="E58" s="199"/>
    </row>
  </sheetData>
  <sheetProtection selectLockedCells="1" selectUnlockedCells="1"/>
  <mergeCells count="2">
    <mergeCell ref="A1:D1"/>
    <mergeCell ref="E28:E29"/>
  </mergeCells>
  <printOptions/>
  <pageMargins left="0.7875" right="0.5902777777777778" top="0.7875" bottom="0.7875" header="0.5118055555555555" footer="0.5118055555555555"/>
  <pageSetup firstPageNumber="15" useFirstPageNumber="1" horizontalDpi="300" verticalDpi="300" orientation="portrait" paperSize="9" scale="90"/>
  <headerFooter alignWithMargins="0">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Валерия</dc:creator>
  <cp:keywords/>
  <dc:description/>
  <cp:lastModifiedBy/>
  <cp:lastPrinted>2023-06-06T06:40:07Z</cp:lastPrinted>
  <dcterms:created xsi:type="dcterms:W3CDTF">2009-01-19T04:27:42Z</dcterms:created>
  <dcterms:modified xsi:type="dcterms:W3CDTF">2023-06-30T03:44:30Z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394822186</vt:i4>
  </property>
  <property fmtid="{D5CDD505-2E9C-101B-9397-08002B2CF9AE}" pid="3" name="_AuthorEmail">
    <vt:lpwstr>me42@r-19.ru</vt:lpwstr>
  </property>
  <property fmtid="{D5CDD505-2E9C-101B-9397-08002B2CF9AE}" pid="4" name="_AuthorEmailDisplayName">
    <vt:lpwstr>Батурина Алена Евгеньевна</vt:lpwstr>
  </property>
  <property fmtid="{D5CDD505-2E9C-101B-9397-08002B2CF9AE}" pid="5" name="_EmailSubject">
    <vt:lpwstr>Паспорт МО</vt:lpwstr>
  </property>
  <property fmtid="{D5CDD505-2E9C-101B-9397-08002B2CF9AE}" pid="6" name="_PreviousAdHocReviewCycleID">
    <vt:i4>-897445422</vt:i4>
  </property>
</Properties>
</file>